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8880" windowHeight="3360" activeTab="0"/>
  </bookViews>
  <sheets>
    <sheet name="268月別火災発生件数及び損害額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<sst xmlns="http://schemas.openxmlformats.org/spreadsheetml/2006/main" count="53" uniqueCount="39">
  <si>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>件</t>
  </si>
  <si>
    <t xml:space="preserve"> </t>
  </si>
  <si>
    <t>建物</t>
  </si>
  <si>
    <t>林野</t>
  </si>
  <si>
    <t>車両</t>
  </si>
  <si>
    <t>その他</t>
  </si>
  <si>
    <t>資料：県消防防災課</t>
  </si>
  <si>
    <t>千円</t>
  </si>
  <si>
    <t>損害額</t>
  </si>
  <si>
    <t>268 月別火災発生件数及び損害額 （昭和61年）</t>
  </si>
  <si>
    <t>年　　月</t>
  </si>
  <si>
    <t>昭和61年</t>
  </si>
  <si>
    <r>
      <t>　　　</t>
    </r>
    <r>
      <rPr>
        <sz val="2.5"/>
        <rFont val="ＭＳ 明朝"/>
        <family val="1"/>
      </rPr>
      <t>　　　</t>
    </r>
    <r>
      <rPr>
        <sz val="10"/>
        <rFont val="ＭＳ 明朝"/>
        <family val="1"/>
      </rPr>
      <t>1月</t>
    </r>
  </si>
  <si>
    <r>
      <t>　　</t>
    </r>
    <r>
      <rPr>
        <sz val="2.5"/>
        <rFont val="ＭＳ 明朝"/>
        <family val="1"/>
      </rPr>
      <t>　　　　　　　</t>
    </r>
    <r>
      <rPr>
        <sz val="10"/>
        <rFont val="ＭＳ 明朝"/>
        <family val="1"/>
      </rPr>
      <t>2</t>
    </r>
  </si>
  <si>
    <r>
      <t>　　</t>
    </r>
    <r>
      <rPr>
        <sz val="2.5"/>
        <rFont val="ＭＳ 明朝"/>
        <family val="1"/>
      </rPr>
      <t>　　　　　　　</t>
    </r>
    <r>
      <rPr>
        <sz val="10"/>
        <rFont val="ＭＳ 明朝"/>
        <family val="1"/>
      </rPr>
      <t>3</t>
    </r>
  </si>
  <si>
    <r>
      <t>　　</t>
    </r>
    <r>
      <rPr>
        <sz val="2.5"/>
        <rFont val="ＭＳ 明朝"/>
        <family val="1"/>
      </rPr>
      <t>　　　　　　　</t>
    </r>
    <r>
      <rPr>
        <sz val="10"/>
        <rFont val="ＭＳ 明朝"/>
        <family val="1"/>
      </rPr>
      <t>4</t>
    </r>
  </si>
  <si>
    <r>
      <t>　　</t>
    </r>
    <r>
      <rPr>
        <sz val="2.5"/>
        <rFont val="ＭＳ 明朝"/>
        <family val="1"/>
      </rPr>
      <t>　　　　　　　</t>
    </r>
    <r>
      <rPr>
        <sz val="10"/>
        <rFont val="ＭＳ 明朝"/>
        <family val="1"/>
      </rPr>
      <t>5</t>
    </r>
  </si>
  <si>
    <r>
      <t>　　</t>
    </r>
    <r>
      <rPr>
        <sz val="2.5"/>
        <rFont val="ＭＳ 明朝"/>
        <family val="1"/>
      </rPr>
      <t>　　　　　　　</t>
    </r>
    <r>
      <rPr>
        <sz val="10"/>
        <rFont val="ＭＳ 明朝"/>
        <family val="1"/>
      </rPr>
      <t>6</t>
    </r>
  </si>
  <si>
    <r>
      <t>　　</t>
    </r>
    <r>
      <rPr>
        <sz val="2.5"/>
        <rFont val="ＭＳ 明朝"/>
        <family val="1"/>
      </rPr>
      <t>　　　　　　　</t>
    </r>
    <r>
      <rPr>
        <sz val="10"/>
        <rFont val="ＭＳ 明朝"/>
        <family val="1"/>
      </rPr>
      <t>7</t>
    </r>
  </si>
  <si>
    <r>
      <t>　　</t>
    </r>
    <r>
      <rPr>
        <sz val="2.5"/>
        <rFont val="ＭＳ 明朝"/>
        <family val="1"/>
      </rPr>
      <t>　　　　　　　</t>
    </r>
    <r>
      <rPr>
        <sz val="10"/>
        <rFont val="ＭＳ 明朝"/>
        <family val="1"/>
      </rPr>
      <t>8</t>
    </r>
  </si>
  <si>
    <r>
      <t>　　</t>
    </r>
    <r>
      <rPr>
        <sz val="2.5"/>
        <rFont val="ＭＳ 明朝"/>
        <family val="1"/>
      </rPr>
      <t>　　　　　　　</t>
    </r>
    <r>
      <rPr>
        <sz val="10"/>
        <rFont val="ＭＳ 明朝"/>
        <family val="1"/>
      </rPr>
      <t>9</t>
    </r>
  </si>
  <si>
    <r>
      <t>　　</t>
    </r>
    <r>
      <rPr>
        <sz val="2.5"/>
        <rFont val="ＭＳ 明朝"/>
        <family val="1"/>
      </rPr>
      <t>　　　　　　　</t>
    </r>
    <r>
      <rPr>
        <sz val="10"/>
        <rFont val="ＭＳ 明朝"/>
        <family val="1"/>
      </rPr>
      <t>10</t>
    </r>
  </si>
  <si>
    <r>
      <t>　　</t>
    </r>
    <r>
      <rPr>
        <sz val="2.5"/>
        <rFont val="ＭＳ 明朝"/>
        <family val="1"/>
      </rPr>
      <t>　　　　　　　</t>
    </r>
    <r>
      <rPr>
        <sz val="10"/>
        <rFont val="ＭＳ 明朝"/>
        <family val="1"/>
      </rPr>
      <t>11</t>
    </r>
  </si>
  <si>
    <r>
      <t>　　</t>
    </r>
    <r>
      <rPr>
        <sz val="2.5"/>
        <rFont val="ＭＳ 明朝"/>
        <family val="1"/>
      </rPr>
      <t>　　　　　　　</t>
    </r>
    <r>
      <rPr>
        <sz val="10"/>
        <rFont val="ＭＳ 明朝"/>
        <family val="1"/>
      </rPr>
      <t>12</t>
    </r>
  </si>
  <si>
    <t>世帯数
り　災</t>
  </si>
  <si>
    <t>件　数</t>
  </si>
  <si>
    <t>棟　数</t>
  </si>
  <si>
    <t>死　者</t>
  </si>
  <si>
    <t>傷　者</t>
  </si>
  <si>
    <t>焼損面積</t>
  </si>
  <si>
    <t>建物</t>
  </si>
  <si>
    <t>林野</t>
  </si>
  <si>
    <t>合計</t>
  </si>
  <si>
    <t>a</t>
  </si>
  <si>
    <t>㎡</t>
  </si>
  <si>
    <t>人</t>
  </si>
  <si>
    <t>棟</t>
  </si>
  <si>
    <t>世帯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</si>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</sst>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2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8" fontId="2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178" fontId="2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49" fontId="2" fillId="2" borderId="2" xfId="0" applyNumberFormat="1" applyFont="1" applyFill="1" applyBorder="1" applyAlignment="1">
      <alignment vertical="center"/>
    </xf>
    <xf numFmtId="49" fontId="0" fillId="0" borderId="4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2" fillId="3" borderId="5" xfId="0" applyFont="1" applyFill="1" applyBorder="1" applyAlignment="1">
      <alignment horizontal="center" vertical="center" textRotation="255" wrapText="1"/>
    </xf>
    <xf numFmtId="0" fontId="0" fillId="0" borderId="15" xfId="0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2" fillId="3" borderId="5" xfId="0" applyFont="1" applyFill="1" applyBorder="1" applyAlignment="1">
      <alignment horizontal="distributed" vertical="center" textRotation="255" wrapText="1"/>
    </xf>
    <xf numFmtId="0" fontId="0" fillId="0" borderId="15" xfId="0" applyBorder="1" applyAlignment="1">
      <alignment horizontal="distributed" vertical="center" textRotation="255" wrapText="1"/>
    </xf>
    <xf numFmtId="0" fontId="0" fillId="0" borderId="6" xfId="0" applyBorder="1" applyAlignment="1">
      <alignment horizontal="distributed" vertical="center" textRotation="255" wrapText="1"/>
    </xf>
    <xf numFmtId="0" fontId="2" fillId="2" borderId="2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tabSelected="1" zoomScaleSheetLayoutView="75" workbookViewId="0" topLeftCell="A1">
      <selection activeCell="B2" sqref="B2"/>
    </sheetView>
  </sheetViews>
  <sheetFormatPr defaultColWidth="9.00390625" defaultRowHeight="12" customHeight="1"/>
  <cols>
    <col min="1" max="1" width="2.625" style="1" customWidth="1"/>
    <col min="2" max="2" width="2.50390625" style="1" customWidth="1"/>
    <col min="3" max="3" width="5.00390625" style="1" customWidth="1"/>
    <col min="4" max="4" width="2.875" style="1" customWidth="1"/>
    <col min="5" max="21" width="10.125" style="1" customWidth="1"/>
    <col min="22" max="22" width="10.375" style="1" bestFit="1" customWidth="1"/>
    <col min="23" max="16384" width="9.00390625" style="1" customWidth="1"/>
  </cols>
  <sheetData>
    <row r="1" ht="14.25" customHeight="1">
      <c r="B1" s="8" t="s">
        <v>9</v>
      </c>
    </row>
    <row r="2" spans="5:256" ht="12" customHeight="1"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IV2" s="11"/>
    </row>
    <row r="3" spans="1:16" ht="12" customHeight="1">
      <c r="A3" s="1" t="s">
        <v>1</v>
      </c>
      <c r="B3" s="25" t="s">
        <v>10</v>
      </c>
      <c r="C3" s="26"/>
      <c r="D3" s="27"/>
      <c r="E3" s="37" t="s">
        <v>25</v>
      </c>
      <c r="F3" s="40" t="s">
        <v>24</v>
      </c>
      <c r="G3" s="43" t="s">
        <v>26</v>
      </c>
      <c r="H3" s="43" t="s">
        <v>27</v>
      </c>
      <c r="I3" s="43" t="s">
        <v>28</v>
      </c>
      <c r="J3" s="15" t="s">
        <v>29</v>
      </c>
      <c r="K3" s="49"/>
      <c r="L3" s="15" t="s">
        <v>8</v>
      </c>
      <c r="M3" s="16"/>
      <c r="N3" s="16"/>
      <c r="O3" s="16"/>
      <c r="P3" s="17"/>
    </row>
    <row r="4" spans="2:16" ht="12" customHeight="1">
      <c r="B4" s="28"/>
      <c r="C4" s="29"/>
      <c r="D4" s="30"/>
      <c r="E4" s="38"/>
      <c r="F4" s="41" t="s">
        <v>2</v>
      </c>
      <c r="G4" s="44" t="s">
        <v>3</v>
      </c>
      <c r="H4" s="44" t="s">
        <v>4</v>
      </c>
      <c r="I4" s="44" t="s">
        <v>5</v>
      </c>
      <c r="J4" s="18"/>
      <c r="K4" s="20"/>
      <c r="L4" s="18"/>
      <c r="M4" s="19"/>
      <c r="N4" s="19"/>
      <c r="O4" s="19"/>
      <c r="P4" s="20"/>
    </row>
    <row r="5" spans="2:16" ht="12" customHeight="1">
      <c r="B5" s="31"/>
      <c r="C5" s="32"/>
      <c r="D5" s="33"/>
      <c r="E5" s="38"/>
      <c r="F5" s="41"/>
      <c r="G5" s="44"/>
      <c r="H5" s="44"/>
      <c r="I5" s="44"/>
      <c r="J5" s="13" t="s">
        <v>30</v>
      </c>
      <c r="K5" s="13" t="s">
        <v>31</v>
      </c>
      <c r="L5" s="13" t="s">
        <v>2</v>
      </c>
      <c r="M5" s="13" t="s">
        <v>3</v>
      </c>
      <c r="N5" s="13" t="s">
        <v>4</v>
      </c>
      <c r="O5" s="13" t="s">
        <v>5</v>
      </c>
      <c r="P5" s="13" t="s">
        <v>32</v>
      </c>
    </row>
    <row r="6" spans="2:16" ht="12" customHeight="1">
      <c r="B6" s="34"/>
      <c r="C6" s="35"/>
      <c r="D6" s="36"/>
      <c r="E6" s="39"/>
      <c r="F6" s="42"/>
      <c r="G6" s="45"/>
      <c r="H6" s="45"/>
      <c r="I6" s="45"/>
      <c r="J6" s="21"/>
      <c r="K6" s="21"/>
      <c r="L6" s="14"/>
      <c r="M6" s="14"/>
      <c r="N6" s="14"/>
      <c r="O6" s="14"/>
      <c r="P6" s="14"/>
    </row>
    <row r="7" spans="2:16" ht="12" customHeight="1">
      <c r="B7" s="3"/>
      <c r="C7" s="5"/>
      <c r="D7" s="4"/>
      <c r="E7" s="2" t="s">
        <v>0</v>
      </c>
      <c r="F7" s="2" t="s">
        <v>37</v>
      </c>
      <c r="G7" s="2" t="s">
        <v>36</v>
      </c>
      <c r="H7" s="2" t="s">
        <v>35</v>
      </c>
      <c r="I7" s="2" t="s">
        <v>35</v>
      </c>
      <c r="J7" s="2" t="s">
        <v>34</v>
      </c>
      <c r="K7" s="2" t="s">
        <v>33</v>
      </c>
      <c r="L7" s="2" t="s">
        <v>7</v>
      </c>
      <c r="M7" s="2" t="s">
        <v>7</v>
      </c>
      <c r="N7" s="2" t="s">
        <v>7</v>
      </c>
      <c r="O7" s="2" t="s">
        <v>7</v>
      </c>
      <c r="P7" s="2" t="s">
        <v>7</v>
      </c>
    </row>
    <row r="8" spans="2:18" s="7" customFormat="1" ht="12" customHeight="1">
      <c r="B8" s="50" t="s">
        <v>11</v>
      </c>
      <c r="C8" s="50"/>
      <c r="D8" s="50"/>
      <c r="E8" s="10">
        <v>869</v>
      </c>
      <c r="F8" s="10">
        <v>445</v>
      </c>
      <c r="G8" s="10">
        <v>806</v>
      </c>
      <c r="H8" s="10">
        <v>37</v>
      </c>
      <c r="I8" s="10">
        <v>93</v>
      </c>
      <c r="J8" s="10">
        <v>43814</v>
      </c>
      <c r="K8" s="10">
        <v>1145</v>
      </c>
      <c r="L8" s="10">
        <v>2680111</v>
      </c>
      <c r="M8" s="10">
        <v>3693</v>
      </c>
      <c r="N8" s="10">
        <v>88054</v>
      </c>
      <c r="O8" s="10">
        <v>16186</v>
      </c>
      <c r="P8" s="10">
        <f>SUM(L8:O8)</f>
        <v>2788044</v>
      </c>
      <c r="Q8" s="12"/>
      <c r="R8" s="12"/>
    </row>
    <row r="9" spans="2:18" ht="12" customHeight="1">
      <c r="B9" s="46" t="s">
        <v>12</v>
      </c>
      <c r="C9" s="47"/>
      <c r="D9" s="48"/>
      <c r="E9" s="9">
        <v>110</v>
      </c>
      <c r="F9" s="9">
        <v>52</v>
      </c>
      <c r="G9" s="9">
        <v>94</v>
      </c>
      <c r="H9" s="9">
        <v>1</v>
      </c>
      <c r="I9" s="9">
        <v>11</v>
      </c>
      <c r="J9" s="9">
        <v>5939</v>
      </c>
      <c r="K9" s="9">
        <v>178</v>
      </c>
      <c r="L9" s="9">
        <v>494689</v>
      </c>
      <c r="M9" s="9">
        <v>1932</v>
      </c>
      <c r="N9" s="9">
        <v>2505</v>
      </c>
      <c r="O9" s="9">
        <v>962</v>
      </c>
      <c r="P9" s="9">
        <f>SUM(L9:O9)</f>
        <v>500088</v>
      </c>
      <c r="Q9" s="12"/>
      <c r="R9" s="12"/>
    </row>
    <row r="10" spans="2:18" ht="12" customHeight="1">
      <c r="B10" s="22" t="s">
        <v>13</v>
      </c>
      <c r="C10" s="23"/>
      <c r="D10" s="24"/>
      <c r="E10" s="9">
        <v>104</v>
      </c>
      <c r="F10" s="9">
        <v>51</v>
      </c>
      <c r="G10" s="9">
        <v>95</v>
      </c>
      <c r="H10" s="9">
        <v>6</v>
      </c>
      <c r="I10" s="9">
        <v>8</v>
      </c>
      <c r="J10" s="9">
        <v>5643</v>
      </c>
      <c r="K10" s="9">
        <v>322</v>
      </c>
      <c r="L10" s="9">
        <v>251867</v>
      </c>
      <c r="M10" s="9">
        <v>1256</v>
      </c>
      <c r="N10" s="9">
        <v>48763</v>
      </c>
      <c r="O10" s="9">
        <v>1358</v>
      </c>
      <c r="P10" s="9">
        <f aca="true" t="shared" si="0" ref="P10:P20">SUM(L10:O10)</f>
        <v>303244</v>
      </c>
      <c r="Q10" s="12"/>
      <c r="R10" s="12"/>
    </row>
    <row r="11" spans="2:18" ht="12" customHeight="1">
      <c r="B11" s="22" t="s">
        <v>14</v>
      </c>
      <c r="C11" s="23"/>
      <c r="D11" s="24"/>
      <c r="E11" s="9">
        <v>91</v>
      </c>
      <c r="F11" s="9">
        <v>37</v>
      </c>
      <c r="G11" s="9">
        <v>85</v>
      </c>
      <c r="H11" s="9">
        <v>7</v>
      </c>
      <c r="I11" s="9">
        <v>12</v>
      </c>
      <c r="J11" s="9">
        <v>4990</v>
      </c>
      <c r="K11" s="9">
        <v>75</v>
      </c>
      <c r="L11" s="9">
        <v>274216</v>
      </c>
      <c r="M11" s="9">
        <v>311</v>
      </c>
      <c r="N11" s="9">
        <v>10477</v>
      </c>
      <c r="O11" s="9">
        <v>1440</v>
      </c>
      <c r="P11" s="9">
        <f t="shared" si="0"/>
        <v>286444</v>
      </c>
      <c r="Q11" s="12"/>
      <c r="R11" s="12"/>
    </row>
    <row r="12" spans="2:18" ht="12" customHeight="1">
      <c r="B12" s="22" t="s">
        <v>15</v>
      </c>
      <c r="C12" s="23"/>
      <c r="D12" s="24"/>
      <c r="E12" s="9">
        <v>105</v>
      </c>
      <c r="F12" s="9">
        <v>45</v>
      </c>
      <c r="G12" s="9">
        <v>78</v>
      </c>
      <c r="H12" s="9">
        <v>2</v>
      </c>
      <c r="I12" s="9">
        <v>8</v>
      </c>
      <c r="J12" s="9">
        <v>4277</v>
      </c>
      <c r="K12" s="9">
        <v>343</v>
      </c>
      <c r="L12" s="9">
        <v>187127</v>
      </c>
      <c r="M12" s="9">
        <v>325</v>
      </c>
      <c r="N12" s="9">
        <v>3600</v>
      </c>
      <c r="O12" s="9">
        <v>425</v>
      </c>
      <c r="P12" s="9">
        <f t="shared" si="0"/>
        <v>191477</v>
      </c>
      <c r="Q12" s="12"/>
      <c r="R12" s="12"/>
    </row>
    <row r="13" spans="2:18" ht="12" customHeight="1">
      <c r="B13" s="22" t="s">
        <v>16</v>
      </c>
      <c r="C13" s="23"/>
      <c r="D13" s="24"/>
      <c r="E13" s="9">
        <v>78</v>
      </c>
      <c r="F13" s="9">
        <v>49</v>
      </c>
      <c r="G13" s="9">
        <v>89</v>
      </c>
      <c r="H13" s="9">
        <v>2</v>
      </c>
      <c r="I13" s="9">
        <v>8</v>
      </c>
      <c r="J13" s="9">
        <v>4316</v>
      </c>
      <c r="K13" s="9">
        <v>167</v>
      </c>
      <c r="L13" s="9">
        <v>304331</v>
      </c>
      <c r="M13" s="9">
        <v>2</v>
      </c>
      <c r="N13" s="9">
        <v>3278</v>
      </c>
      <c r="O13" s="9">
        <v>837</v>
      </c>
      <c r="P13" s="9">
        <f t="shared" si="0"/>
        <v>308448</v>
      </c>
      <c r="Q13" s="12"/>
      <c r="R13" s="12"/>
    </row>
    <row r="14" spans="2:18" ht="12" customHeight="1">
      <c r="B14" s="22" t="s">
        <v>17</v>
      </c>
      <c r="C14" s="23"/>
      <c r="D14" s="24"/>
      <c r="E14" s="9">
        <v>54</v>
      </c>
      <c r="F14" s="9">
        <v>38</v>
      </c>
      <c r="G14" s="9">
        <v>56</v>
      </c>
      <c r="H14" s="9">
        <v>1</v>
      </c>
      <c r="I14" s="9">
        <v>10</v>
      </c>
      <c r="J14" s="9">
        <v>2593</v>
      </c>
      <c r="K14" s="9">
        <v>18</v>
      </c>
      <c r="L14" s="9">
        <v>138468</v>
      </c>
      <c r="M14" s="9">
        <v>1</v>
      </c>
      <c r="N14" s="9">
        <v>5150</v>
      </c>
      <c r="O14" s="9">
        <v>7465</v>
      </c>
      <c r="P14" s="9">
        <f t="shared" si="0"/>
        <v>151084</v>
      </c>
      <c r="Q14" s="12"/>
      <c r="R14" s="12"/>
    </row>
    <row r="15" spans="2:18" ht="12" customHeight="1">
      <c r="B15" s="22" t="s">
        <v>18</v>
      </c>
      <c r="C15" s="23"/>
      <c r="D15" s="24"/>
      <c r="E15" s="9">
        <v>44</v>
      </c>
      <c r="F15" s="9">
        <v>31</v>
      </c>
      <c r="G15" s="9">
        <v>50</v>
      </c>
      <c r="H15" s="9">
        <v>2</v>
      </c>
      <c r="I15" s="9">
        <v>12</v>
      </c>
      <c r="J15" s="9">
        <v>3352</v>
      </c>
      <c r="K15" s="9">
        <v>5</v>
      </c>
      <c r="L15" s="9">
        <v>227272</v>
      </c>
      <c r="M15" s="9" t="s">
        <v>38</v>
      </c>
      <c r="N15" s="9">
        <v>2985</v>
      </c>
      <c r="O15" s="9">
        <v>894</v>
      </c>
      <c r="P15" s="9">
        <f t="shared" si="0"/>
        <v>231151</v>
      </c>
      <c r="Q15" s="12"/>
      <c r="R15" s="12"/>
    </row>
    <row r="16" spans="2:18" ht="12" customHeight="1">
      <c r="B16" s="22" t="s">
        <v>19</v>
      </c>
      <c r="C16" s="23"/>
      <c r="D16" s="24"/>
      <c r="E16" s="9">
        <v>53</v>
      </c>
      <c r="F16" s="9">
        <v>22</v>
      </c>
      <c r="G16" s="9">
        <v>49</v>
      </c>
      <c r="H16" s="9">
        <v>1</v>
      </c>
      <c r="I16" s="9">
        <v>4</v>
      </c>
      <c r="J16" s="9">
        <v>2288</v>
      </c>
      <c r="K16" s="9">
        <v>16</v>
      </c>
      <c r="L16" s="9">
        <v>243741</v>
      </c>
      <c r="M16" s="9">
        <v>95</v>
      </c>
      <c r="N16" s="9">
        <v>6613</v>
      </c>
      <c r="O16" s="9">
        <v>995</v>
      </c>
      <c r="P16" s="9">
        <f t="shared" si="0"/>
        <v>251444</v>
      </c>
      <c r="Q16" s="12"/>
      <c r="R16" s="12"/>
    </row>
    <row r="17" spans="2:18" ht="12" customHeight="1">
      <c r="B17" s="22" t="s">
        <v>20</v>
      </c>
      <c r="C17" s="23"/>
      <c r="D17" s="24"/>
      <c r="E17" s="9">
        <v>35</v>
      </c>
      <c r="F17" s="9">
        <v>26</v>
      </c>
      <c r="G17" s="9">
        <v>33</v>
      </c>
      <c r="H17" s="9">
        <v>2</v>
      </c>
      <c r="I17" s="9">
        <v>2</v>
      </c>
      <c r="J17" s="9">
        <v>709</v>
      </c>
      <c r="K17" s="9" t="s">
        <v>38</v>
      </c>
      <c r="L17" s="9">
        <v>72207</v>
      </c>
      <c r="M17" s="9" t="s">
        <v>38</v>
      </c>
      <c r="N17" s="9">
        <v>1574</v>
      </c>
      <c r="O17" s="9">
        <v>510</v>
      </c>
      <c r="P17" s="9">
        <f t="shared" si="0"/>
        <v>74291</v>
      </c>
      <c r="Q17" s="12"/>
      <c r="R17" s="12"/>
    </row>
    <row r="18" spans="2:18" ht="12" customHeight="1">
      <c r="B18" s="22" t="s">
        <v>21</v>
      </c>
      <c r="C18" s="23"/>
      <c r="D18" s="24"/>
      <c r="E18" s="9">
        <v>48</v>
      </c>
      <c r="F18" s="9">
        <v>25</v>
      </c>
      <c r="G18" s="9">
        <v>40</v>
      </c>
      <c r="H18" s="9">
        <v>3</v>
      </c>
      <c r="I18" s="9">
        <v>7</v>
      </c>
      <c r="J18" s="9">
        <v>900</v>
      </c>
      <c r="K18" s="9" t="s">
        <v>38</v>
      </c>
      <c r="L18" s="9">
        <v>63557</v>
      </c>
      <c r="M18" s="9" t="s">
        <v>38</v>
      </c>
      <c r="N18" s="9">
        <v>1024</v>
      </c>
      <c r="O18" s="9">
        <v>38</v>
      </c>
      <c r="P18" s="9">
        <f t="shared" si="0"/>
        <v>64619</v>
      </c>
      <c r="Q18" s="12"/>
      <c r="R18" s="12"/>
    </row>
    <row r="19" spans="2:18" ht="12" customHeight="1">
      <c r="B19" s="22" t="s">
        <v>22</v>
      </c>
      <c r="C19" s="23"/>
      <c r="D19" s="24"/>
      <c r="E19" s="9">
        <v>60</v>
      </c>
      <c r="F19" s="9">
        <v>25</v>
      </c>
      <c r="G19" s="9">
        <v>54</v>
      </c>
      <c r="H19" s="9">
        <v>7</v>
      </c>
      <c r="I19" s="9">
        <v>3</v>
      </c>
      <c r="J19" s="9">
        <v>2946</v>
      </c>
      <c r="K19" s="9">
        <v>10</v>
      </c>
      <c r="L19" s="9">
        <v>132299</v>
      </c>
      <c r="M19" s="9" t="s">
        <v>38</v>
      </c>
      <c r="N19" s="9">
        <v>1215</v>
      </c>
      <c r="O19" s="9">
        <v>169</v>
      </c>
      <c r="P19" s="9">
        <f t="shared" si="0"/>
        <v>133683</v>
      </c>
      <c r="Q19" s="12"/>
      <c r="R19" s="12"/>
    </row>
    <row r="20" spans="2:18" ht="12" customHeight="1">
      <c r="B20" s="22" t="s">
        <v>23</v>
      </c>
      <c r="C20" s="23"/>
      <c r="D20" s="24"/>
      <c r="E20" s="9">
        <v>87</v>
      </c>
      <c r="F20" s="9">
        <v>44</v>
      </c>
      <c r="G20" s="9">
        <v>83</v>
      </c>
      <c r="H20" s="9">
        <v>3</v>
      </c>
      <c r="I20" s="9">
        <v>8</v>
      </c>
      <c r="J20" s="9">
        <v>4861</v>
      </c>
      <c r="K20" s="9">
        <v>11</v>
      </c>
      <c r="L20" s="9">
        <v>290337</v>
      </c>
      <c r="M20" s="9">
        <v>41</v>
      </c>
      <c r="N20" s="9">
        <v>870</v>
      </c>
      <c r="O20" s="9">
        <v>1093</v>
      </c>
      <c r="P20" s="9">
        <f t="shared" si="0"/>
        <v>292341</v>
      </c>
      <c r="Q20" s="12"/>
      <c r="R20" s="12"/>
    </row>
    <row r="21" spans="5:21" ht="12" customHeight="1"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ht="12" customHeight="1">
      <c r="B22" s="6" t="s">
        <v>6</v>
      </c>
    </row>
    <row r="23" ht="12" customHeight="1">
      <c r="B23" s="6"/>
    </row>
    <row r="24" spans="2:21" ht="12" customHeigh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</sheetData>
  <mergeCells count="28">
    <mergeCell ref="I3:I6"/>
    <mergeCell ref="J3:K4"/>
    <mergeCell ref="J5:J6"/>
    <mergeCell ref="B8:D8"/>
    <mergeCell ref="B9:D9"/>
    <mergeCell ref="B10:D10"/>
    <mergeCell ref="B11:D11"/>
    <mergeCell ref="H3:H6"/>
    <mergeCell ref="B12:D12"/>
    <mergeCell ref="B13:D13"/>
    <mergeCell ref="B14:D14"/>
    <mergeCell ref="B15:D15"/>
    <mergeCell ref="K5:K6"/>
    <mergeCell ref="B20:D20"/>
    <mergeCell ref="B3:D6"/>
    <mergeCell ref="E3:E6"/>
    <mergeCell ref="F3:F6"/>
    <mergeCell ref="G3:G6"/>
    <mergeCell ref="B16:D16"/>
    <mergeCell ref="B17:D17"/>
    <mergeCell ref="B18:D18"/>
    <mergeCell ref="B19:D19"/>
    <mergeCell ref="O5:O6"/>
    <mergeCell ref="P5:P6"/>
    <mergeCell ref="L3:P4"/>
    <mergeCell ref="L5:L6"/>
    <mergeCell ref="M5:M6"/>
    <mergeCell ref="N5:N6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2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1999-08-26T01:37:49Z</cp:lastPrinted>
  <dcterms:created xsi:type="dcterms:W3CDTF">1999-07-27T01:24:56Z</dcterms:created>
  <dcterms:modified xsi:type="dcterms:W3CDTF">2002-03-27T03:00:06Z</dcterms:modified>
  <cp:category/>
  <cp:version/>
  <cp:contentType/>
  <cp:contentStatus/>
</cp:coreProperties>
</file>