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8880" windowHeight="3360" activeTab="0"/>
  </bookViews>
  <sheets>
    <sheet name="273_月別火災発生件数および損害額" sheetId="1" r:id="rId1"/>
  </sheets>
  <definedNames/>
  <calcPr fullCalcOnLoad="1"/>
</workbook>
</file>

<file path=xl/sharedStrings.xml><?xml version="1.0" encoding="utf-8"?>
<sst xmlns="http://schemas.openxmlformats.org/spreadsheetml/2006/main" count="64" uniqueCount="40">
  <si>
    <t>件</t>
  </si>
  <si>
    <t xml:space="preserve"> 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</si>
  <si>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</si>
  <si>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</si>
  <si>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</si>
  <si>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</si>
  <si>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</si>
  <si>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</si>
  <si>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</si>
  <si>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</si>
  <si>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</si>
  <si>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</si>
  <si>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</si>
  <si>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建物</t>
  </si>
  <si>
    <t>林野</t>
  </si>
  <si>
    <t>その他</t>
  </si>
  <si>
    <t>㎡</t>
  </si>
  <si>
    <t>損害額</t>
  </si>
  <si>
    <t>a</t>
  </si>
  <si>
    <t>件数</t>
  </si>
  <si>
    <t>棟数</t>
  </si>
  <si>
    <t>死者</t>
  </si>
  <si>
    <t>棟</t>
  </si>
  <si>
    <t>１月</t>
  </si>
  <si>
    <t>資料：県地方課</t>
  </si>
  <si>
    <t>月別</t>
  </si>
  <si>
    <t>世帯数</t>
  </si>
  <si>
    <t>焼損面積</t>
  </si>
  <si>
    <t>死傷者</t>
  </si>
  <si>
    <t>傷者</t>
  </si>
  <si>
    <t>人</t>
  </si>
  <si>
    <t>総額</t>
  </si>
  <si>
    <t>内容物その他</t>
  </si>
  <si>
    <t>円</t>
  </si>
  <si>
    <t>昭和33年</t>
  </si>
  <si>
    <t>273．月別火災発生件数および損害額（昭和34年）</t>
  </si>
  <si>
    <t>家屋</t>
  </si>
  <si>
    <t>山林原野</t>
  </si>
  <si>
    <t>（　）内の数字は山林を示し外書である。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</si>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</sst>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178" fontId="2" fillId="0" borderId="1" xfId="0" applyNumberFormat="1" applyFont="1" applyBorder="1" applyAlignment="1">
      <alignment horizontal="right" vertical="center" wrapText="1"/>
    </xf>
    <xf numFmtId="178" fontId="2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0" fontId="3" fillId="2" borderId="2" xfId="0" applyFont="1" applyFill="1" applyBorder="1" applyAlignment="1">
      <alignment horizontal="distributed" vertical="center"/>
    </xf>
    <xf numFmtId="178" fontId="3" fillId="0" borderId="3" xfId="0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/>
    </xf>
    <xf numFmtId="178" fontId="2" fillId="0" borderId="1" xfId="0" applyNumberFormat="1" applyFont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 wrapText="1"/>
    </xf>
    <xf numFmtId="179" fontId="2" fillId="0" borderId="6" xfId="0" applyNumberFormat="1" applyFont="1" applyFill="1" applyBorder="1" applyAlignment="1">
      <alignment horizontal="distributed" vertical="center"/>
    </xf>
    <xf numFmtId="179" fontId="3" fillId="0" borderId="6" xfId="0" applyNumberFormat="1" applyFont="1" applyFill="1" applyBorder="1" applyAlignment="1">
      <alignment horizontal="distributed" vertical="center"/>
    </xf>
    <xf numFmtId="0" fontId="3" fillId="0" borderId="3" xfId="0" applyFont="1" applyBorder="1" applyAlignment="1">
      <alignment horizontal="right" vertical="center"/>
    </xf>
    <xf numFmtId="179" fontId="2" fillId="0" borderId="2" xfId="0" applyNumberFormat="1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3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5.00390625" style="1" customWidth="1"/>
    <col min="3" max="4" width="6.00390625" style="1" customWidth="1"/>
    <col min="5" max="5" width="6.375" style="1" customWidth="1"/>
    <col min="6" max="6" width="7.375" style="1" customWidth="1"/>
    <col min="7" max="7" width="7.875" style="1" customWidth="1"/>
    <col min="8" max="8" width="8.125" style="1" customWidth="1"/>
    <col min="9" max="9" width="8.25390625" style="1" bestFit="1" customWidth="1"/>
    <col min="10" max="11" width="4.375" style="1" customWidth="1"/>
    <col min="12" max="14" width="13.625" style="1" bestFit="1" customWidth="1"/>
    <col min="15" max="16" width="11.50390625" style="1" bestFit="1" customWidth="1"/>
    <col min="17" max="17" width="10.375" style="1" bestFit="1" customWidth="1"/>
    <col min="18" max="16384" width="9.00390625" style="1" customWidth="1"/>
  </cols>
  <sheetData>
    <row r="1" ht="14.25" customHeight="1">
      <c r="B1" s="8" t="s">
        <v>35</v>
      </c>
    </row>
    <row r="2" spans="3:251" ht="12" customHeight="1">
      <c r="C2" s="4" t="s">
        <v>38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IQ2" s="10"/>
    </row>
    <row r="3" spans="1:16" ht="12" customHeight="1">
      <c r="A3" s="1" t="s">
        <v>1</v>
      </c>
      <c r="B3" s="32" t="s">
        <v>25</v>
      </c>
      <c r="C3" s="33"/>
      <c r="D3" s="38" t="s">
        <v>19</v>
      </c>
      <c r="E3" s="39"/>
      <c r="F3" s="36" t="s">
        <v>26</v>
      </c>
      <c r="G3" s="36" t="s">
        <v>20</v>
      </c>
      <c r="H3" s="28" t="s">
        <v>27</v>
      </c>
      <c r="I3" s="29"/>
      <c r="J3" s="28" t="s">
        <v>28</v>
      </c>
      <c r="K3" s="29"/>
      <c r="L3" s="28" t="s">
        <v>17</v>
      </c>
      <c r="M3" s="30"/>
      <c r="N3" s="30"/>
      <c r="O3" s="30"/>
      <c r="P3" s="31"/>
    </row>
    <row r="4" spans="2:16" ht="12" customHeight="1">
      <c r="B4" s="34"/>
      <c r="C4" s="35"/>
      <c r="D4" s="40"/>
      <c r="E4" s="41"/>
      <c r="F4" s="37"/>
      <c r="G4" s="37"/>
      <c r="H4" s="7" t="s">
        <v>36</v>
      </c>
      <c r="I4" s="7" t="s">
        <v>14</v>
      </c>
      <c r="J4" s="7" t="s">
        <v>21</v>
      </c>
      <c r="K4" s="7" t="s">
        <v>29</v>
      </c>
      <c r="L4" s="7" t="s">
        <v>31</v>
      </c>
      <c r="M4" s="7" t="s">
        <v>13</v>
      </c>
      <c r="N4" s="7" t="s">
        <v>32</v>
      </c>
      <c r="O4" s="7" t="s">
        <v>37</v>
      </c>
      <c r="P4" s="7" t="s">
        <v>15</v>
      </c>
    </row>
    <row r="5" spans="2:16" ht="12" customHeight="1">
      <c r="B5" s="3"/>
      <c r="C5" s="17"/>
      <c r="D5" s="16"/>
      <c r="E5" s="20" t="s">
        <v>0</v>
      </c>
      <c r="F5" s="20"/>
      <c r="G5" s="2" t="s">
        <v>22</v>
      </c>
      <c r="H5" s="2" t="s">
        <v>16</v>
      </c>
      <c r="I5" s="2" t="s">
        <v>18</v>
      </c>
      <c r="J5" s="2" t="s">
        <v>30</v>
      </c>
      <c r="K5" s="2" t="s">
        <v>30</v>
      </c>
      <c r="L5" s="2" t="s">
        <v>33</v>
      </c>
      <c r="M5" s="2" t="s">
        <v>33</v>
      </c>
      <c r="N5" s="2" t="s">
        <v>33</v>
      </c>
      <c r="O5" s="2" t="s">
        <v>33</v>
      </c>
      <c r="P5" s="2" t="s">
        <v>33</v>
      </c>
    </row>
    <row r="6" spans="2:16" ht="12" customHeight="1">
      <c r="B6" s="26" t="s">
        <v>34</v>
      </c>
      <c r="C6" s="27"/>
      <c r="D6" s="22">
        <v>11</v>
      </c>
      <c r="E6" s="20">
        <v>376</v>
      </c>
      <c r="F6" s="20">
        <v>212</v>
      </c>
      <c r="G6" s="20">
        <v>558</v>
      </c>
      <c r="H6" s="15">
        <v>42325</v>
      </c>
      <c r="I6" s="15">
        <v>152936</v>
      </c>
      <c r="J6" s="2">
        <v>11</v>
      </c>
      <c r="K6" s="2">
        <v>118</v>
      </c>
      <c r="L6" s="15">
        <f>SUM(M6:P6)</f>
        <v>246467764</v>
      </c>
      <c r="M6" s="9">
        <v>130488049</v>
      </c>
      <c r="N6" s="9">
        <v>114234010</v>
      </c>
      <c r="O6" s="9">
        <v>865500</v>
      </c>
      <c r="P6" s="9">
        <v>880205</v>
      </c>
    </row>
    <row r="7" spans="2:18" s="5" customFormat="1" ht="12" customHeight="1">
      <c r="B7" s="12"/>
      <c r="C7" s="14">
        <v>34</v>
      </c>
      <c r="D7" s="23">
        <v>20</v>
      </c>
      <c r="E7" s="24">
        <f>SUM(E8:E19)</f>
        <v>464</v>
      </c>
      <c r="F7" s="24">
        <f>SUM(F8:F19)</f>
        <v>226</v>
      </c>
      <c r="G7" s="13">
        <f>SUM(G8:G19)</f>
        <v>532</v>
      </c>
      <c r="H7" s="13">
        <f aca="true" t="shared" si="0" ref="H7:P7">SUM(H8:H19)</f>
        <v>32786</v>
      </c>
      <c r="I7" s="13">
        <f t="shared" si="0"/>
        <v>10116</v>
      </c>
      <c r="J7" s="13">
        <f t="shared" si="0"/>
        <v>8</v>
      </c>
      <c r="K7" s="13">
        <f t="shared" si="0"/>
        <v>112</v>
      </c>
      <c r="L7" s="13">
        <f t="shared" si="0"/>
        <v>323685727</v>
      </c>
      <c r="M7" s="13">
        <f t="shared" si="0"/>
        <v>168573532</v>
      </c>
      <c r="N7" s="13">
        <f t="shared" si="0"/>
        <v>150822365</v>
      </c>
      <c r="O7" s="13">
        <f t="shared" si="0"/>
        <v>1159400</v>
      </c>
      <c r="P7" s="13">
        <f t="shared" si="0"/>
        <v>3130430</v>
      </c>
      <c r="Q7" s="11"/>
      <c r="R7" s="11"/>
    </row>
    <row r="8" spans="2:18" ht="12" customHeight="1">
      <c r="B8" s="6"/>
      <c r="C8" s="18" t="s">
        <v>23</v>
      </c>
      <c r="D8" s="22">
        <v>2</v>
      </c>
      <c r="E8" s="20">
        <v>53</v>
      </c>
      <c r="F8" s="20">
        <v>17</v>
      </c>
      <c r="G8" s="21">
        <v>55</v>
      </c>
      <c r="H8" s="15">
        <v>3709</v>
      </c>
      <c r="I8" s="15">
        <v>27</v>
      </c>
      <c r="J8" s="9">
        <v>2</v>
      </c>
      <c r="K8" s="9">
        <v>26</v>
      </c>
      <c r="L8" s="15">
        <f>SUM(M8:P8)</f>
        <v>24075136</v>
      </c>
      <c r="M8" s="9">
        <v>11625796</v>
      </c>
      <c r="N8" s="9">
        <v>12328550</v>
      </c>
      <c r="O8" s="9" t="s">
        <v>39</v>
      </c>
      <c r="P8" s="9">
        <v>120790</v>
      </c>
      <c r="Q8" s="11"/>
      <c r="R8" s="11"/>
    </row>
    <row r="9" spans="2:18" ht="12" customHeight="1">
      <c r="B9" s="6"/>
      <c r="C9" s="19" t="s">
        <v>2</v>
      </c>
      <c r="D9" s="22">
        <v>6</v>
      </c>
      <c r="E9" s="20">
        <v>53</v>
      </c>
      <c r="F9" s="20">
        <v>42</v>
      </c>
      <c r="G9" s="21">
        <v>43</v>
      </c>
      <c r="H9" s="15">
        <v>5727</v>
      </c>
      <c r="I9" s="15">
        <v>135</v>
      </c>
      <c r="J9" s="9">
        <v>1</v>
      </c>
      <c r="K9" s="9">
        <v>11</v>
      </c>
      <c r="L9" s="15">
        <f aca="true" t="shared" si="1" ref="L9:L19">SUM(M9:P9)</f>
        <v>124144930</v>
      </c>
      <c r="M9" s="9">
        <v>89935580</v>
      </c>
      <c r="N9" s="9">
        <v>33943400</v>
      </c>
      <c r="O9" s="9">
        <v>12000</v>
      </c>
      <c r="P9" s="9">
        <v>253950</v>
      </c>
      <c r="Q9" s="11"/>
      <c r="R9" s="11"/>
    </row>
    <row r="10" spans="2:18" ht="12" customHeight="1">
      <c r="B10" s="6"/>
      <c r="C10" s="19" t="s">
        <v>3</v>
      </c>
      <c r="D10" s="22">
        <v>5</v>
      </c>
      <c r="E10" s="20">
        <v>58</v>
      </c>
      <c r="F10" s="20">
        <v>23</v>
      </c>
      <c r="G10" s="21">
        <v>50</v>
      </c>
      <c r="H10" s="15">
        <v>2148</v>
      </c>
      <c r="I10" s="15">
        <v>6038</v>
      </c>
      <c r="J10" s="9">
        <v>2</v>
      </c>
      <c r="K10" s="9">
        <v>9</v>
      </c>
      <c r="L10" s="15">
        <f t="shared" si="1"/>
        <v>10954125</v>
      </c>
      <c r="M10" s="9">
        <v>5727925</v>
      </c>
      <c r="N10" s="9">
        <v>5020160</v>
      </c>
      <c r="O10" s="9">
        <v>107000</v>
      </c>
      <c r="P10" s="9">
        <v>99040</v>
      </c>
      <c r="Q10" s="11"/>
      <c r="R10" s="11"/>
    </row>
    <row r="11" spans="2:18" ht="12" customHeight="1">
      <c r="B11" s="6"/>
      <c r="C11" s="19" t="s">
        <v>4</v>
      </c>
      <c r="D11" s="22">
        <v>5</v>
      </c>
      <c r="E11" s="20">
        <v>52</v>
      </c>
      <c r="F11" s="20">
        <v>44</v>
      </c>
      <c r="G11" s="21">
        <v>141</v>
      </c>
      <c r="H11" s="15">
        <v>6545</v>
      </c>
      <c r="I11" s="15">
        <v>416</v>
      </c>
      <c r="J11" s="9">
        <v>2</v>
      </c>
      <c r="K11" s="9">
        <v>17</v>
      </c>
      <c r="L11" s="15">
        <f t="shared" si="1"/>
        <v>50257955</v>
      </c>
      <c r="M11" s="9">
        <v>21908860</v>
      </c>
      <c r="N11" s="9">
        <v>27890945</v>
      </c>
      <c r="O11" s="9">
        <v>440400</v>
      </c>
      <c r="P11" s="9">
        <v>17750</v>
      </c>
      <c r="Q11" s="11"/>
      <c r="R11" s="11"/>
    </row>
    <row r="12" spans="2:18" ht="12" customHeight="1">
      <c r="B12" s="6"/>
      <c r="C12" s="19" t="s">
        <v>5</v>
      </c>
      <c r="D12" s="22"/>
      <c r="E12" s="20">
        <v>47</v>
      </c>
      <c r="F12" s="20">
        <v>25</v>
      </c>
      <c r="G12" s="21">
        <v>54</v>
      </c>
      <c r="H12" s="15">
        <v>3509</v>
      </c>
      <c r="I12" s="15" t="s">
        <v>39</v>
      </c>
      <c r="J12" s="9">
        <v>1</v>
      </c>
      <c r="K12" s="9">
        <v>13</v>
      </c>
      <c r="L12" s="15">
        <f t="shared" si="1"/>
        <v>18281615</v>
      </c>
      <c r="M12" s="9">
        <v>9601395</v>
      </c>
      <c r="N12" s="9">
        <v>8672170</v>
      </c>
      <c r="O12" s="9" t="s">
        <v>39</v>
      </c>
      <c r="P12" s="9">
        <v>8050</v>
      </c>
      <c r="Q12" s="11"/>
      <c r="R12" s="11"/>
    </row>
    <row r="13" spans="2:18" ht="12" customHeight="1">
      <c r="B13" s="6"/>
      <c r="C13" s="19" t="s">
        <v>6</v>
      </c>
      <c r="D13" s="22"/>
      <c r="E13" s="20">
        <v>33</v>
      </c>
      <c r="F13" s="20">
        <v>11</v>
      </c>
      <c r="G13" s="21">
        <v>48</v>
      </c>
      <c r="H13" s="15">
        <v>2451</v>
      </c>
      <c r="I13" s="15" t="s">
        <v>39</v>
      </c>
      <c r="J13" s="9" t="s">
        <v>39</v>
      </c>
      <c r="K13" s="9">
        <v>4</v>
      </c>
      <c r="L13" s="15">
        <f t="shared" si="1"/>
        <v>18442156</v>
      </c>
      <c r="M13" s="9">
        <v>6503876</v>
      </c>
      <c r="N13" s="9">
        <v>9532480</v>
      </c>
      <c r="O13" s="9" t="s">
        <v>39</v>
      </c>
      <c r="P13" s="9">
        <v>2405800</v>
      </c>
      <c r="Q13" s="11"/>
      <c r="R13" s="11"/>
    </row>
    <row r="14" spans="2:18" ht="12" customHeight="1">
      <c r="B14" s="6"/>
      <c r="C14" s="19" t="s">
        <v>7</v>
      </c>
      <c r="D14" s="22"/>
      <c r="E14" s="20">
        <v>17</v>
      </c>
      <c r="F14" s="20">
        <v>3</v>
      </c>
      <c r="G14" s="21">
        <v>12</v>
      </c>
      <c r="H14" s="15">
        <v>549</v>
      </c>
      <c r="I14" s="15" t="s">
        <v>39</v>
      </c>
      <c r="J14" s="9" t="s">
        <v>39</v>
      </c>
      <c r="K14" s="9">
        <v>3</v>
      </c>
      <c r="L14" s="15">
        <f t="shared" si="1"/>
        <v>6710150</v>
      </c>
      <c r="M14" s="9">
        <v>1615300</v>
      </c>
      <c r="N14" s="9">
        <v>5094750</v>
      </c>
      <c r="O14" s="9" t="s">
        <v>39</v>
      </c>
      <c r="P14" s="9">
        <v>100</v>
      </c>
      <c r="Q14" s="11"/>
      <c r="R14" s="11"/>
    </row>
    <row r="15" spans="2:18" ht="12" customHeight="1">
      <c r="B15" s="6"/>
      <c r="C15" s="19" t="s">
        <v>8</v>
      </c>
      <c r="D15" s="22"/>
      <c r="E15" s="20">
        <v>28</v>
      </c>
      <c r="F15" s="20">
        <v>12</v>
      </c>
      <c r="G15" s="21">
        <v>29</v>
      </c>
      <c r="H15" s="15">
        <v>2342</v>
      </c>
      <c r="I15" s="15" t="s">
        <v>39</v>
      </c>
      <c r="J15" s="9" t="s">
        <v>39</v>
      </c>
      <c r="K15" s="9">
        <v>5</v>
      </c>
      <c r="L15" s="15">
        <f t="shared" si="1"/>
        <v>18805744</v>
      </c>
      <c r="M15" s="9">
        <v>7706194</v>
      </c>
      <c r="N15" s="9">
        <v>10997700</v>
      </c>
      <c r="O15" s="9" t="s">
        <v>39</v>
      </c>
      <c r="P15" s="9">
        <v>101850</v>
      </c>
      <c r="Q15" s="11"/>
      <c r="R15" s="11"/>
    </row>
    <row r="16" spans="2:18" ht="12" customHeight="1">
      <c r="B16" s="6"/>
      <c r="C16" s="19" t="s">
        <v>9</v>
      </c>
      <c r="D16" s="22"/>
      <c r="E16" s="20">
        <v>24</v>
      </c>
      <c r="F16" s="20">
        <v>8</v>
      </c>
      <c r="G16" s="21">
        <v>16</v>
      </c>
      <c r="H16" s="15">
        <v>1185</v>
      </c>
      <c r="I16" s="15" t="s">
        <v>39</v>
      </c>
      <c r="J16" s="9" t="s">
        <v>39</v>
      </c>
      <c r="K16" s="9">
        <v>3</v>
      </c>
      <c r="L16" s="15">
        <f t="shared" si="1"/>
        <v>5115150</v>
      </c>
      <c r="M16" s="9">
        <v>3056950</v>
      </c>
      <c r="N16" s="9">
        <v>1961100</v>
      </c>
      <c r="O16" s="9" t="s">
        <v>39</v>
      </c>
      <c r="P16" s="9">
        <v>97100</v>
      </c>
      <c r="Q16" s="11"/>
      <c r="R16" s="11"/>
    </row>
    <row r="17" spans="2:18" ht="12" customHeight="1">
      <c r="B17" s="6"/>
      <c r="C17" s="19" t="s">
        <v>10</v>
      </c>
      <c r="D17" s="22"/>
      <c r="E17" s="20">
        <v>20</v>
      </c>
      <c r="F17" s="20">
        <v>4</v>
      </c>
      <c r="G17" s="21">
        <v>15</v>
      </c>
      <c r="H17" s="15">
        <v>676</v>
      </c>
      <c r="I17" s="15" t="s">
        <v>39</v>
      </c>
      <c r="J17" s="9" t="s">
        <v>39</v>
      </c>
      <c r="K17" s="9">
        <v>9</v>
      </c>
      <c r="L17" s="15">
        <f t="shared" si="1"/>
        <v>4717200</v>
      </c>
      <c r="M17" s="9">
        <v>1876200</v>
      </c>
      <c r="N17" s="9">
        <v>2840500</v>
      </c>
      <c r="O17" s="9" t="s">
        <v>39</v>
      </c>
      <c r="P17" s="9">
        <v>500</v>
      </c>
      <c r="Q17" s="11"/>
      <c r="R17" s="11"/>
    </row>
    <row r="18" spans="2:18" ht="12" customHeight="1">
      <c r="B18" s="6"/>
      <c r="C18" s="19" t="s">
        <v>11</v>
      </c>
      <c r="D18" s="22">
        <v>1</v>
      </c>
      <c r="E18" s="20">
        <v>27</v>
      </c>
      <c r="F18" s="20">
        <v>14</v>
      </c>
      <c r="G18" s="21">
        <v>16</v>
      </c>
      <c r="H18" s="15">
        <v>1903</v>
      </c>
      <c r="I18" s="15">
        <v>3000</v>
      </c>
      <c r="J18" s="9" t="s">
        <v>39</v>
      </c>
      <c r="K18" s="9">
        <v>4</v>
      </c>
      <c r="L18" s="15">
        <f t="shared" si="1"/>
        <v>31451760</v>
      </c>
      <c r="M18" s="9">
        <v>3517200</v>
      </c>
      <c r="N18" s="9">
        <v>27882560</v>
      </c>
      <c r="O18" s="9">
        <v>50000</v>
      </c>
      <c r="P18" s="9">
        <v>2000</v>
      </c>
      <c r="Q18" s="11"/>
      <c r="R18" s="11"/>
    </row>
    <row r="19" spans="2:18" ht="12" customHeight="1">
      <c r="B19" s="6"/>
      <c r="C19" s="19" t="s">
        <v>12</v>
      </c>
      <c r="D19" s="25">
        <v>1</v>
      </c>
      <c r="E19" s="20">
        <v>52</v>
      </c>
      <c r="F19" s="20">
        <v>23</v>
      </c>
      <c r="G19" s="21">
        <v>53</v>
      </c>
      <c r="H19" s="15">
        <v>2042</v>
      </c>
      <c r="I19" s="15">
        <v>500</v>
      </c>
      <c r="J19" s="9" t="s">
        <v>39</v>
      </c>
      <c r="K19" s="9">
        <v>8</v>
      </c>
      <c r="L19" s="15">
        <f t="shared" si="1"/>
        <v>10729806</v>
      </c>
      <c r="M19" s="9">
        <v>5498256</v>
      </c>
      <c r="N19" s="9">
        <v>4658050</v>
      </c>
      <c r="O19" s="9">
        <v>550000</v>
      </c>
      <c r="P19" s="9">
        <v>23500</v>
      </c>
      <c r="Q19" s="11"/>
      <c r="R19" s="11"/>
    </row>
    <row r="20" spans="5:16" ht="12" customHeight="1"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ht="12" customHeight="1">
      <c r="B21" s="4" t="s">
        <v>24</v>
      </c>
    </row>
    <row r="22" ht="12" customHeight="1">
      <c r="B22" s="4"/>
    </row>
    <row r="23" spans="2:16" ht="12" customHeigh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</sheetData>
  <mergeCells count="8">
    <mergeCell ref="B6:C6"/>
    <mergeCell ref="H3:I3"/>
    <mergeCell ref="L3:P3"/>
    <mergeCell ref="B3:C4"/>
    <mergeCell ref="J3:K3"/>
    <mergeCell ref="F3:F4"/>
    <mergeCell ref="G3:G4"/>
    <mergeCell ref="D3:E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2" r:id="rId1"/>
  <headerFooter alignWithMargins="0">
    <oddHeader>&amp;L&amp;F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1999-08-26T01:37:49Z</cp:lastPrinted>
  <dcterms:created xsi:type="dcterms:W3CDTF">1999-07-27T01:24:56Z</dcterms:created>
  <dcterms:modified xsi:type="dcterms:W3CDTF">2003-02-06T07:22:41Z</dcterms:modified>
  <cp:category/>
  <cp:version/>
  <cp:contentType/>
  <cp:contentStatus/>
</cp:coreProperties>
</file>