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9312" activeTab="0"/>
  </bookViews>
  <sheets>
    <sheet name="(9)_被疑者生活状態調 " sheetId="1" r:id="rId1"/>
  </sheets>
  <definedNames/>
  <calcPr fullCalcOnLoad="1"/>
</workbook>
</file>

<file path=xl/sharedStrings.xml><?xml version="1.0" encoding="utf-8"?>
<sst xmlns="http://schemas.openxmlformats.org/spreadsheetml/2006/main" count="197" uniqueCount="59">
  <si>
    <t>17歳</t>
  </si>
  <si>
    <t>19歳</t>
  </si>
  <si>
    <t>24歳</t>
  </si>
  <si>
    <t>49歳</t>
  </si>
  <si>
    <t>59歳</t>
  </si>
  <si>
    <t>人</t>
  </si>
  <si>
    <t>殺人</t>
  </si>
  <si>
    <t>嬰児殺</t>
  </si>
  <si>
    <t>屋内強盗</t>
  </si>
  <si>
    <t>殺人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</si>
  <si>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</si>
  <si>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</si>
  <si>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</si>
  <si>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</si>
  <si>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</si>
  <si>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</si>
  <si>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</si>
  <si>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</si>
  <si>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</si>
  <si>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</si>
  <si>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</si>
  <si>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</si>
  <si>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詐欺</t>
  </si>
  <si>
    <t>偽造詐欺</t>
  </si>
  <si>
    <t>横領</t>
  </si>
  <si>
    <t>涜職</t>
  </si>
  <si>
    <t>賭博</t>
  </si>
  <si>
    <t>その他の刑法犯</t>
  </si>
  <si>
    <t>すり</t>
  </si>
  <si>
    <t>極貧</t>
  </si>
  <si>
    <t>下流</t>
  </si>
  <si>
    <t>中流</t>
  </si>
  <si>
    <t>生活</t>
  </si>
  <si>
    <t>無配偶者</t>
  </si>
  <si>
    <t>両親有</t>
  </si>
  <si>
    <t>父有母無</t>
  </si>
  <si>
    <t>母有父無</t>
  </si>
  <si>
    <t>両親無</t>
  </si>
  <si>
    <t>離婚</t>
  </si>
  <si>
    <t>死別</t>
  </si>
  <si>
    <t>有配偶者</t>
  </si>
  <si>
    <t>境遇</t>
  </si>
  <si>
    <t>無配偶者</t>
  </si>
  <si>
    <t>-</t>
  </si>
  <si>
    <t>上流</t>
  </si>
  <si>
    <t>極豊</t>
  </si>
  <si>
    <t>（防犯統計課調　）</t>
  </si>
  <si>
    <t>罪種別</t>
  </si>
  <si>
    <t>区分</t>
  </si>
  <si>
    <t>計</t>
  </si>
  <si>
    <t>その他詐欺</t>
  </si>
  <si>
    <t>堕胎</t>
  </si>
  <si>
    <t>猥せつ</t>
  </si>
  <si>
    <t>合計</t>
  </si>
  <si>
    <t>註　計欄（　）内の数字は駐留軍要員の犯罪を示すものである。</t>
  </si>
  <si>
    <t>(9)被疑者生活状態調</t>
  </si>
  <si>
    <t>～</t>
  </si>
  <si>
    <t>～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</si>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</sst>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\(#,##0\)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5" fillId="0" borderId="5" xfId="0" applyNumberFormat="1" applyFont="1" applyBorder="1" applyAlignment="1">
      <alignment horizontal="right" vertical="center" wrapText="1"/>
    </xf>
    <xf numFmtId="178" fontId="2" fillId="0" borderId="6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0" fontId="0" fillId="2" borderId="8" xfId="0" applyFill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178" fontId="5" fillId="0" borderId="6" xfId="0" applyNumberFormat="1" applyFont="1" applyBorder="1" applyAlignment="1">
      <alignment horizontal="right" vertical="center" wrapText="1"/>
    </xf>
    <xf numFmtId="0" fontId="9" fillId="2" borderId="11" xfId="0" applyFont="1" applyFill="1" applyBorder="1" applyAlignment="1">
      <alignment horizontal="distributed" vertical="center"/>
    </xf>
    <xf numFmtId="0" fontId="9" fillId="2" borderId="7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distributed" vertical="top" textRotation="255"/>
    </xf>
    <xf numFmtId="0" fontId="2" fillId="2" borderId="6" xfId="0" applyFont="1" applyFill="1" applyBorder="1" applyAlignment="1">
      <alignment horizontal="distributed" vertical="top" textRotation="255"/>
    </xf>
    <xf numFmtId="0" fontId="2" fillId="2" borderId="5" xfId="0" applyFont="1" applyFill="1" applyBorder="1" applyAlignment="1">
      <alignment horizontal="distributed" vertical="top" textRotation="255"/>
    </xf>
    <xf numFmtId="0" fontId="2" fillId="2" borderId="10" xfId="0" applyFont="1" applyFill="1" applyBorder="1" applyAlignment="1">
      <alignment horizontal="distributed" vertical="top" textRotation="255"/>
    </xf>
    <xf numFmtId="0" fontId="2" fillId="2" borderId="9" xfId="0" applyFont="1" applyFill="1" applyBorder="1" applyAlignment="1">
      <alignment horizontal="distributed" vertical="top" textRotation="255"/>
    </xf>
    <xf numFmtId="0" fontId="4" fillId="2" borderId="9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distributed" textRotation="255"/>
    </xf>
    <xf numFmtId="0" fontId="2" fillId="2" borderId="5" xfId="0" applyFont="1" applyFill="1" applyBorder="1" applyAlignment="1">
      <alignment horizontal="distributed" vertical="distributed" textRotation="255"/>
    </xf>
    <xf numFmtId="0" fontId="2" fillId="2" borderId="10" xfId="0" applyFont="1" applyFill="1" applyBorder="1" applyAlignment="1">
      <alignment horizontal="distributed" vertical="distributed" textRotation="255"/>
    </xf>
    <xf numFmtId="0" fontId="2" fillId="2" borderId="9" xfId="0" applyFont="1" applyFill="1" applyBorder="1" applyAlignment="1">
      <alignment horizontal="distributed" vertical="distributed" textRotation="255"/>
    </xf>
    <xf numFmtId="0" fontId="4" fillId="2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distributed" textRotation="255" wrapText="1"/>
    </xf>
    <xf numFmtId="0" fontId="9" fillId="0" borderId="6" xfId="0" applyFont="1" applyBorder="1" applyAlignment="1">
      <alignment horizontal="distributed" vertical="distributed" textRotation="255" wrapText="1"/>
    </xf>
    <xf numFmtId="0" fontId="9" fillId="0" borderId="5" xfId="0" applyFont="1" applyBorder="1" applyAlignment="1">
      <alignment horizontal="distributed" vertical="distributed" textRotation="255" wrapText="1"/>
    </xf>
    <xf numFmtId="0" fontId="2" fillId="3" borderId="1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distributed" wrapText="1"/>
    </xf>
    <xf numFmtId="0" fontId="9" fillId="0" borderId="14" xfId="0" applyFont="1" applyBorder="1" applyAlignment="1">
      <alignment horizontal="distributed" vertical="distributed" wrapText="1"/>
    </xf>
    <xf numFmtId="0" fontId="9" fillId="0" borderId="3" xfId="0" applyFont="1" applyBorder="1" applyAlignment="1">
      <alignment horizontal="distributed" vertical="distributed" wrapText="1"/>
    </xf>
    <xf numFmtId="0" fontId="2" fillId="3" borderId="13" xfId="0" applyFont="1" applyFill="1" applyBorder="1" applyAlignment="1">
      <alignment horizontal="distributed" vertical="top" textRotation="255" wrapText="1"/>
    </xf>
    <xf numFmtId="0" fontId="9" fillId="0" borderId="5" xfId="0" applyFont="1" applyBorder="1" applyAlignment="1">
      <alignment horizontal="distributed"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34302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14.00390625" style="1" customWidth="1"/>
    <col min="4" max="5" width="8.125" style="1" bestFit="1" customWidth="1"/>
    <col min="6" max="6" width="7.50390625" style="1" customWidth="1"/>
    <col min="7" max="7" width="6.625" style="1" customWidth="1"/>
    <col min="8" max="8" width="5.75390625" style="1" customWidth="1"/>
    <col min="9" max="9" width="8.375" style="1" customWidth="1"/>
    <col min="10" max="16" width="7.625" style="1" customWidth="1"/>
    <col min="17" max="17" width="9.50390625" style="1" customWidth="1"/>
    <col min="18" max="18" width="9.375" style="1" customWidth="1"/>
    <col min="19" max="19" width="7.625" style="1" customWidth="1"/>
    <col min="20" max="20" width="8.50390625" style="1" customWidth="1"/>
    <col min="21" max="16384" width="9.00390625" style="1" customWidth="1"/>
  </cols>
  <sheetData>
    <row r="1" spans="2:3" ht="14.25" customHeight="1">
      <c r="B1" s="2" t="s">
        <v>55</v>
      </c>
      <c r="C1" s="2"/>
    </row>
    <row r="2" spans="4:19" ht="12" customHeight="1">
      <c r="D2" s="19"/>
      <c r="E2" s="19"/>
      <c r="F2" s="19"/>
      <c r="G2" s="19"/>
      <c r="H2" s="19"/>
      <c r="I2" s="19"/>
      <c r="J2" s="3"/>
      <c r="K2" s="3"/>
      <c r="L2" s="3"/>
      <c r="M2" s="3"/>
      <c r="N2" s="3"/>
      <c r="O2" s="3"/>
      <c r="P2" s="3"/>
      <c r="Q2" s="3"/>
      <c r="R2" s="19"/>
      <c r="S2" s="20" t="s">
        <v>46</v>
      </c>
    </row>
    <row r="3" spans="2:20" ht="12" customHeight="1">
      <c r="B3" s="26"/>
      <c r="C3" s="30"/>
      <c r="D3" s="52" t="s">
        <v>32</v>
      </c>
      <c r="E3" s="52"/>
      <c r="F3" s="52"/>
      <c r="G3" s="52"/>
      <c r="H3" s="52"/>
      <c r="I3" s="53"/>
      <c r="J3" s="52"/>
      <c r="K3" s="52"/>
      <c r="L3" s="52"/>
      <c r="M3" s="52"/>
      <c r="N3" s="52"/>
      <c r="O3" s="52"/>
      <c r="P3" s="52"/>
      <c r="Q3" s="53"/>
      <c r="R3" s="46" t="s">
        <v>41</v>
      </c>
      <c r="S3" s="47"/>
      <c r="T3" s="48"/>
    </row>
    <row r="4" spans="2:20" ht="12" customHeight="1">
      <c r="B4" s="22"/>
      <c r="C4" s="29" t="s">
        <v>48</v>
      </c>
      <c r="D4" s="49" t="s">
        <v>29</v>
      </c>
      <c r="E4" s="49" t="s">
        <v>30</v>
      </c>
      <c r="F4" s="49" t="s">
        <v>31</v>
      </c>
      <c r="G4" s="49" t="s">
        <v>44</v>
      </c>
      <c r="H4" s="49" t="s">
        <v>45</v>
      </c>
      <c r="I4" s="49" t="s">
        <v>49</v>
      </c>
      <c r="J4" s="54" t="s">
        <v>33</v>
      </c>
      <c r="K4" s="55"/>
      <c r="L4" s="55"/>
      <c r="M4" s="55"/>
      <c r="N4" s="55"/>
      <c r="O4" s="56"/>
      <c r="P4" s="49" t="s">
        <v>40</v>
      </c>
      <c r="Q4" s="49" t="s">
        <v>49</v>
      </c>
      <c r="R4" s="49" t="s">
        <v>42</v>
      </c>
      <c r="S4" s="49" t="s">
        <v>40</v>
      </c>
      <c r="T4" s="49" t="s">
        <v>53</v>
      </c>
    </row>
    <row r="5" spans="2:20" ht="18" customHeight="1">
      <c r="B5" s="22"/>
      <c r="C5" s="24"/>
      <c r="D5" s="50"/>
      <c r="E5" s="50" t="s">
        <v>30</v>
      </c>
      <c r="F5" s="50" t="s">
        <v>56</v>
      </c>
      <c r="G5" s="50" t="s">
        <v>56</v>
      </c>
      <c r="H5" s="50" t="s">
        <v>56</v>
      </c>
      <c r="I5" s="50" t="s">
        <v>56</v>
      </c>
      <c r="J5" s="49" t="s">
        <v>34</v>
      </c>
      <c r="K5" s="57" t="s">
        <v>35</v>
      </c>
      <c r="L5" s="57" t="s">
        <v>36</v>
      </c>
      <c r="M5" s="49" t="s">
        <v>37</v>
      </c>
      <c r="N5" s="49" t="s">
        <v>38</v>
      </c>
      <c r="O5" s="49" t="s">
        <v>39</v>
      </c>
      <c r="P5" s="50" t="s">
        <v>57</v>
      </c>
      <c r="Q5" s="50" t="s">
        <v>57</v>
      </c>
      <c r="R5" s="50"/>
      <c r="S5" s="50"/>
      <c r="T5" s="50"/>
    </row>
    <row r="6" spans="2:20" ht="30.75" customHeight="1">
      <c r="B6" s="28" t="s">
        <v>47</v>
      </c>
      <c r="C6" s="25"/>
      <c r="D6" s="51"/>
      <c r="E6" s="51" t="s">
        <v>0</v>
      </c>
      <c r="F6" s="51" t="s">
        <v>1</v>
      </c>
      <c r="G6" s="51" t="s">
        <v>2</v>
      </c>
      <c r="H6" s="51" t="s">
        <v>2</v>
      </c>
      <c r="I6" s="51" t="s">
        <v>2</v>
      </c>
      <c r="J6" s="51"/>
      <c r="K6" s="58"/>
      <c r="L6" s="58"/>
      <c r="M6" s="51"/>
      <c r="N6" s="51" t="s">
        <v>3</v>
      </c>
      <c r="O6" s="51"/>
      <c r="P6" s="51" t="s">
        <v>4</v>
      </c>
      <c r="Q6" s="51" t="s">
        <v>4</v>
      </c>
      <c r="R6" s="51"/>
      <c r="S6" s="51"/>
      <c r="T6" s="51"/>
    </row>
    <row r="7" spans="2:20" ht="12" customHeight="1">
      <c r="B7" s="4"/>
      <c r="C7" s="5"/>
      <c r="D7" s="6" t="s">
        <v>5</v>
      </c>
      <c r="E7" s="6" t="s">
        <v>5</v>
      </c>
      <c r="F7" s="6" t="s">
        <v>5</v>
      </c>
      <c r="G7" s="6" t="s">
        <v>5</v>
      </c>
      <c r="H7" s="6" t="s">
        <v>5</v>
      </c>
      <c r="I7" s="6" t="s">
        <v>5</v>
      </c>
      <c r="J7" s="6" t="s">
        <v>5</v>
      </c>
      <c r="K7" s="6" t="s">
        <v>5</v>
      </c>
      <c r="L7" s="6" t="s">
        <v>5</v>
      </c>
      <c r="M7" s="6" t="s">
        <v>5</v>
      </c>
      <c r="N7" s="6" t="s">
        <v>5</v>
      </c>
      <c r="O7" s="6" t="s">
        <v>5</v>
      </c>
      <c r="P7" s="6" t="s">
        <v>5</v>
      </c>
      <c r="Q7" s="6" t="s">
        <v>5</v>
      </c>
      <c r="R7" s="6" t="s">
        <v>5</v>
      </c>
      <c r="S7" s="6" t="s">
        <v>5</v>
      </c>
      <c r="T7" s="6" t="s">
        <v>5</v>
      </c>
    </row>
    <row r="8" spans="2:20" s="7" customFormat="1" ht="12" customHeight="1">
      <c r="B8" s="36" t="s">
        <v>6</v>
      </c>
      <c r="C8" s="37"/>
      <c r="D8" s="11">
        <v>3</v>
      </c>
      <c r="E8" s="11">
        <v>24</v>
      </c>
      <c r="F8" s="11">
        <v>21</v>
      </c>
      <c r="G8" s="11">
        <v>1</v>
      </c>
      <c r="H8" s="11" t="s">
        <v>58</v>
      </c>
      <c r="I8" s="10">
        <f>SUM(D8:H8)</f>
        <v>49</v>
      </c>
      <c r="J8" s="11">
        <v>12</v>
      </c>
      <c r="K8" s="11">
        <v>4</v>
      </c>
      <c r="L8" s="11">
        <v>2</v>
      </c>
      <c r="M8" s="11">
        <v>1</v>
      </c>
      <c r="N8" s="11">
        <v>1</v>
      </c>
      <c r="O8" s="11">
        <v>1</v>
      </c>
      <c r="P8" s="11">
        <v>28</v>
      </c>
      <c r="Q8" s="11">
        <f>SUM(J8:P8)</f>
        <v>49</v>
      </c>
      <c r="R8" s="11">
        <v>21</v>
      </c>
      <c r="S8" s="11">
        <v>28</v>
      </c>
      <c r="T8" s="11">
        <f>SUM(R8:S8)</f>
        <v>49</v>
      </c>
    </row>
    <row r="9" spans="2:20" s="7" customFormat="1" ht="12" customHeight="1">
      <c r="B9" s="36" t="s">
        <v>7</v>
      </c>
      <c r="C9" s="37" t="s">
        <v>7</v>
      </c>
      <c r="D9" s="11" t="s">
        <v>58</v>
      </c>
      <c r="E9" s="11">
        <v>4</v>
      </c>
      <c r="F9" s="11">
        <v>2</v>
      </c>
      <c r="G9" s="11" t="s">
        <v>58</v>
      </c>
      <c r="H9" s="11" t="s">
        <v>58</v>
      </c>
      <c r="I9" s="10">
        <f aca="true" t="shared" si="0" ref="I9:I34">SUM(D9:H9)</f>
        <v>6</v>
      </c>
      <c r="J9" s="11">
        <v>2</v>
      </c>
      <c r="K9" s="11" t="s">
        <v>58</v>
      </c>
      <c r="L9" s="11" t="s">
        <v>58</v>
      </c>
      <c r="M9" s="11" t="s">
        <v>58</v>
      </c>
      <c r="N9" s="11" t="s">
        <v>58</v>
      </c>
      <c r="O9" s="13">
        <v>1</v>
      </c>
      <c r="P9" s="13">
        <v>3</v>
      </c>
      <c r="Q9" s="11">
        <f aca="true" t="shared" si="1" ref="Q9:Q34">SUM(J9:P9)</f>
        <v>6</v>
      </c>
      <c r="R9" s="13">
        <v>3</v>
      </c>
      <c r="S9" s="13">
        <v>3</v>
      </c>
      <c r="T9" s="11">
        <f aca="true" t="shared" si="2" ref="T9:T34">SUM(R9:S9)</f>
        <v>6</v>
      </c>
    </row>
    <row r="10" spans="2:20" s="7" customFormat="1" ht="12" customHeight="1">
      <c r="B10" s="31" t="s">
        <v>8</v>
      </c>
      <c r="C10" s="14" t="s">
        <v>9</v>
      </c>
      <c r="D10" s="15">
        <v>1</v>
      </c>
      <c r="E10" s="15">
        <v>2</v>
      </c>
      <c r="F10" s="11" t="s">
        <v>58</v>
      </c>
      <c r="G10" s="11" t="s">
        <v>58</v>
      </c>
      <c r="H10" s="11" t="s">
        <v>58</v>
      </c>
      <c r="I10" s="10">
        <f t="shared" si="0"/>
        <v>3</v>
      </c>
      <c r="J10" s="11" t="s">
        <v>58</v>
      </c>
      <c r="K10" s="15">
        <v>2</v>
      </c>
      <c r="L10" s="11" t="s">
        <v>58</v>
      </c>
      <c r="M10" s="11" t="s">
        <v>58</v>
      </c>
      <c r="N10" s="11" t="s">
        <v>58</v>
      </c>
      <c r="O10" s="11" t="s">
        <v>58</v>
      </c>
      <c r="P10" s="15">
        <v>1</v>
      </c>
      <c r="Q10" s="11">
        <f t="shared" si="1"/>
        <v>3</v>
      </c>
      <c r="R10" s="15">
        <v>2</v>
      </c>
      <c r="S10" s="15">
        <v>1</v>
      </c>
      <c r="T10" s="11">
        <f t="shared" si="2"/>
        <v>3</v>
      </c>
    </row>
    <row r="11" spans="2:20" s="7" customFormat="1" ht="12" customHeight="1">
      <c r="B11" s="32"/>
      <c r="C11" s="14" t="s">
        <v>10</v>
      </c>
      <c r="D11" s="11" t="s">
        <v>58</v>
      </c>
      <c r="E11" s="15">
        <v>1</v>
      </c>
      <c r="F11" s="11" t="s">
        <v>58</v>
      </c>
      <c r="G11" s="11" t="s">
        <v>58</v>
      </c>
      <c r="H11" s="11" t="s">
        <v>58</v>
      </c>
      <c r="I11" s="10">
        <f t="shared" si="0"/>
        <v>1</v>
      </c>
      <c r="J11" s="15">
        <v>1</v>
      </c>
      <c r="K11" s="11" t="s">
        <v>58</v>
      </c>
      <c r="L11" s="11" t="s">
        <v>58</v>
      </c>
      <c r="M11" s="11" t="s">
        <v>58</v>
      </c>
      <c r="N11" s="11" t="s">
        <v>58</v>
      </c>
      <c r="O11" s="11" t="s">
        <v>58</v>
      </c>
      <c r="P11" s="11" t="s">
        <v>58</v>
      </c>
      <c r="Q11" s="11">
        <f t="shared" si="1"/>
        <v>1</v>
      </c>
      <c r="R11" s="15">
        <v>1</v>
      </c>
      <c r="S11" s="11" t="s">
        <v>58</v>
      </c>
      <c r="T11" s="11">
        <f t="shared" si="2"/>
        <v>1</v>
      </c>
    </row>
    <row r="12" spans="2:20" s="7" customFormat="1" ht="12" customHeight="1">
      <c r="B12" s="32"/>
      <c r="C12" s="18" t="s">
        <v>11</v>
      </c>
      <c r="D12" s="11">
        <v>5</v>
      </c>
      <c r="E12" s="11">
        <v>8</v>
      </c>
      <c r="F12" s="11">
        <v>2</v>
      </c>
      <c r="G12" s="11" t="s">
        <v>58</v>
      </c>
      <c r="H12" s="11" t="s">
        <v>58</v>
      </c>
      <c r="I12" s="10">
        <f t="shared" si="0"/>
        <v>15</v>
      </c>
      <c r="J12" s="11">
        <v>4</v>
      </c>
      <c r="K12" s="11">
        <v>2</v>
      </c>
      <c r="L12" s="11">
        <v>1</v>
      </c>
      <c r="M12" s="11">
        <v>1</v>
      </c>
      <c r="N12" s="11" t="s">
        <v>58</v>
      </c>
      <c r="O12" s="11">
        <v>1</v>
      </c>
      <c r="P12" s="11">
        <v>6</v>
      </c>
      <c r="Q12" s="11">
        <f t="shared" si="1"/>
        <v>15</v>
      </c>
      <c r="R12" s="11">
        <v>9</v>
      </c>
      <c r="S12" s="11">
        <v>6</v>
      </c>
      <c r="T12" s="11">
        <f t="shared" si="2"/>
        <v>15</v>
      </c>
    </row>
    <row r="13" spans="2:20" ht="12.75" customHeight="1">
      <c r="B13" s="33"/>
      <c r="C13" s="14" t="s">
        <v>12</v>
      </c>
      <c r="D13" s="15">
        <v>5</v>
      </c>
      <c r="E13" s="15">
        <v>24</v>
      </c>
      <c r="F13" s="15">
        <v>5</v>
      </c>
      <c r="G13" s="15">
        <v>1</v>
      </c>
      <c r="H13" s="11" t="s">
        <v>58</v>
      </c>
      <c r="I13" s="10">
        <f t="shared" si="0"/>
        <v>35</v>
      </c>
      <c r="J13" s="15">
        <v>16</v>
      </c>
      <c r="K13" s="11" t="s">
        <v>58</v>
      </c>
      <c r="L13" s="16">
        <v>5</v>
      </c>
      <c r="M13" s="16">
        <v>3</v>
      </c>
      <c r="N13" s="16">
        <v>1</v>
      </c>
      <c r="O13" s="11" t="s">
        <v>58</v>
      </c>
      <c r="P13" s="16">
        <v>10</v>
      </c>
      <c r="Q13" s="11">
        <f t="shared" si="1"/>
        <v>35</v>
      </c>
      <c r="R13" s="16">
        <v>25</v>
      </c>
      <c r="S13" s="16">
        <v>10</v>
      </c>
      <c r="T13" s="11">
        <f t="shared" si="2"/>
        <v>35</v>
      </c>
    </row>
    <row r="14" spans="2:20" ht="12.75" customHeight="1">
      <c r="B14" s="31" t="s">
        <v>13</v>
      </c>
      <c r="C14" s="14" t="s">
        <v>9</v>
      </c>
      <c r="D14" s="11" t="s">
        <v>58</v>
      </c>
      <c r="E14" s="11" t="s">
        <v>58</v>
      </c>
      <c r="F14" s="11" t="s">
        <v>58</v>
      </c>
      <c r="G14" s="11" t="s">
        <v>58</v>
      </c>
      <c r="H14" s="11" t="s">
        <v>58</v>
      </c>
      <c r="I14" s="10">
        <f t="shared" si="0"/>
        <v>0</v>
      </c>
      <c r="J14" s="11" t="s">
        <v>58</v>
      </c>
      <c r="K14" s="11" t="s">
        <v>58</v>
      </c>
      <c r="L14" s="11" t="s">
        <v>58</v>
      </c>
      <c r="M14" s="11" t="s">
        <v>58</v>
      </c>
      <c r="N14" s="11" t="s">
        <v>58</v>
      </c>
      <c r="O14" s="11" t="s">
        <v>58</v>
      </c>
      <c r="P14" s="11" t="s">
        <v>58</v>
      </c>
      <c r="Q14" s="11">
        <f t="shared" si="1"/>
        <v>0</v>
      </c>
      <c r="R14" s="11" t="s">
        <v>58</v>
      </c>
      <c r="S14" s="11" t="s">
        <v>58</v>
      </c>
      <c r="T14" s="11">
        <f t="shared" si="2"/>
        <v>0</v>
      </c>
    </row>
    <row r="15" spans="2:20" ht="12.75" customHeight="1">
      <c r="B15" s="32"/>
      <c r="C15" s="17" t="s">
        <v>10</v>
      </c>
      <c r="D15" s="11" t="s">
        <v>58</v>
      </c>
      <c r="E15" s="11" t="s">
        <v>58</v>
      </c>
      <c r="F15" s="11" t="s">
        <v>58</v>
      </c>
      <c r="G15" s="11" t="s">
        <v>58</v>
      </c>
      <c r="H15" s="11" t="s">
        <v>58</v>
      </c>
      <c r="I15" s="10">
        <f t="shared" si="0"/>
        <v>0</v>
      </c>
      <c r="J15" s="11" t="s">
        <v>58</v>
      </c>
      <c r="K15" s="11" t="s">
        <v>58</v>
      </c>
      <c r="L15" s="11" t="s">
        <v>58</v>
      </c>
      <c r="M15" s="11" t="s">
        <v>58</v>
      </c>
      <c r="N15" s="11" t="s">
        <v>58</v>
      </c>
      <c r="O15" s="11" t="s">
        <v>58</v>
      </c>
      <c r="P15" s="11" t="s">
        <v>58</v>
      </c>
      <c r="Q15" s="11">
        <f t="shared" si="1"/>
        <v>0</v>
      </c>
      <c r="R15" s="11" t="s">
        <v>58</v>
      </c>
      <c r="S15" s="11" t="s">
        <v>58</v>
      </c>
      <c r="T15" s="11">
        <f t="shared" si="2"/>
        <v>0</v>
      </c>
    </row>
    <row r="16" spans="2:20" ht="12.75" customHeight="1">
      <c r="B16" s="34"/>
      <c r="C16" s="18" t="s">
        <v>11</v>
      </c>
      <c r="D16" s="11">
        <v>5</v>
      </c>
      <c r="E16" s="11">
        <v>7</v>
      </c>
      <c r="F16" s="11">
        <v>3</v>
      </c>
      <c r="G16" s="11" t="s">
        <v>58</v>
      </c>
      <c r="H16" s="11" t="s">
        <v>58</v>
      </c>
      <c r="I16" s="10">
        <f t="shared" si="0"/>
        <v>15</v>
      </c>
      <c r="J16" s="11">
        <v>5</v>
      </c>
      <c r="K16" s="11" t="s">
        <v>58</v>
      </c>
      <c r="L16" s="11">
        <v>2</v>
      </c>
      <c r="M16" s="11">
        <v>3</v>
      </c>
      <c r="N16" s="11">
        <v>2</v>
      </c>
      <c r="O16" s="11" t="s">
        <v>58</v>
      </c>
      <c r="P16" s="11">
        <v>3</v>
      </c>
      <c r="Q16" s="11">
        <f t="shared" si="1"/>
        <v>15</v>
      </c>
      <c r="R16" s="11">
        <v>12</v>
      </c>
      <c r="S16" s="11">
        <v>3</v>
      </c>
      <c r="T16" s="11">
        <f t="shared" si="2"/>
        <v>15</v>
      </c>
    </row>
    <row r="17" spans="2:20" ht="12.75" customHeight="1">
      <c r="B17" s="35"/>
      <c r="C17" s="18" t="s">
        <v>12</v>
      </c>
      <c r="D17" s="11">
        <v>1</v>
      </c>
      <c r="E17" s="11">
        <v>10</v>
      </c>
      <c r="F17" s="11">
        <v>4</v>
      </c>
      <c r="G17" s="11" t="s">
        <v>58</v>
      </c>
      <c r="H17" s="11" t="s">
        <v>58</v>
      </c>
      <c r="I17" s="10">
        <f t="shared" si="0"/>
        <v>15</v>
      </c>
      <c r="J17" s="11">
        <v>12</v>
      </c>
      <c r="K17" s="11">
        <v>1</v>
      </c>
      <c r="L17" s="11" t="s">
        <v>58</v>
      </c>
      <c r="M17" s="11">
        <v>1</v>
      </c>
      <c r="N17" s="11" t="s">
        <v>58</v>
      </c>
      <c r="O17" s="11" t="s">
        <v>58</v>
      </c>
      <c r="P17" s="11">
        <v>1</v>
      </c>
      <c r="Q17" s="11">
        <f t="shared" si="1"/>
        <v>15</v>
      </c>
      <c r="R17" s="11">
        <v>14</v>
      </c>
      <c r="S17" s="11">
        <v>1</v>
      </c>
      <c r="T17" s="11">
        <f t="shared" si="2"/>
        <v>15</v>
      </c>
    </row>
    <row r="18" spans="2:20" ht="12.75" customHeight="1">
      <c r="B18" s="36" t="s">
        <v>14</v>
      </c>
      <c r="C18" s="37"/>
      <c r="D18" s="11">
        <v>4</v>
      </c>
      <c r="E18" s="11">
        <v>23</v>
      </c>
      <c r="F18" s="11">
        <v>9</v>
      </c>
      <c r="G18" s="11" t="s">
        <v>58</v>
      </c>
      <c r="H18" s="11" t="s">
        <v>58</v>
      </c>
      <c r="I18" s="10">
        <f t="shared" si="0"/>
        <v>36</v>
      </c>
      <c r="J18" s="11">
        <v>9</v>
      </c>
      <c r="K18" s="11">
        <v>1</v>
      </c>
      <c r="L18" s="11">
        <v>1</v>
      </c>
      <c r="M18" s="11">
        <v>8</v>
      </c>
      <c r="N18" s="11">
        <v>1</v>
      </c>
      <c r="O18" s="11">
        <v>2</v>
      </c>
      <c r="P18" s="11">
        <v>14</v>
      </c>
      <c r="Q18" s="11">
        <f t="shared" si="1"/>
        <v>36</v>
      </c>
      <c r="R18" s="11">
        <v>22</v>
      </c>
      <c r="S18" s="11">
        <v>14</v>
      </c>
      <c r="T18" s="11">
        <f t="shared" si="2"/>
        <v>36</v>
      </c>
    </row>
    <row r="19" spans="2:20" ht="12.75" customHeight="1">
      <c r="B19" s="44" t="s">
        <v>10</v>
      </c>
      <c r="C19" s="45"/>
      <c r="D19" s="15">
        <v>2</v>
      </c>
      <c r="E19" s="15">
        <v>61</v>
      </c>
      <c r="F19" s="15">
        <v>67</v>
      </c>
      <c r="G19" s="15">
        <v>2</v>
      </c>
      <c r="H19" s="11" t="s">
        <v>58</v>
      </c>
      <c r="I19" s="10">
        <f t="shared" si="0"/>
        <v>132</v>
      </c>
      <c r="J19" s="15">
        <v>88</v>
      </c>
      <c r="K19" s="15">
        <v>6</v>
      </c>
      <c r="L19" s="15">
        <v>7</v>
      </c>
      <c r="M19" s="15">
        <v>2</v>
      </c>
      <c r="N19" s="15">
        <v>4</v>
      </c>
      <c r="O19" s="11" t="s">
        <v>58</v>
      </c>
      <c r="P19" s="15">
        <v>25</v>
      </c>
      <c r="Q19" s="11">
        <f t="shared" si="1"/>
        <v>132</v>
      </c>
      <c r="R19" s="15">
        <v>107</v>
      </c>
      <c r="S19" s="15">
        <v>25</v>
      </c>
      <c r="T19" s="11">
        <f t="shared" si="2"/>
        <v>132</v>
      </c>
    </row>
    <row r="20" spans="2:20" ht="12.75" customHeight="1">
      <c r="B20" s="36" t="s">
        <v>15</v>
      </c>
      <c r="C20" s="37"/>
      <c r="D20" s="11">
        <v>7</v>
      </c>
      <c r="E20" s="11">
        <v>226</v>
      </c>
      <c r="F20" s="11">
        <v>211</v>
      </c>
      <c r="G20" s="11">
        <v>7</v>
      </c>
      <c r="H20" s="11" t="s">
        <v>58</v>
      </c>
      <c r="I20" s="10">
        <f t="shared" si="0"/>
        <v>451</v>
      </c>
      <c r="J20" s="11">
        <v>243</v>
      </c>
      <c r="K20" s="11">
        <v>11</v>
      </c>
      <c r="L20" s="11">
        <v>32</v>
      </c>
      <c r="M20" s="11">
        <v>10</v>
      </c>
      <c r="N20" s="11">
        <v>3</v>
      </c>
      <c r="O20" s="11">
        <v>2</v>
      </c>
      <c r="P20" s="11">
        <v>150</v>
      </c>
      <c r="Q20" s="11">
        <f t="shared" si="1"/>
        <v>451</v>
      </c>
      <c r="R20" s="11">
        <v>301</v>
      </c>
      <c r="S20" s="11">
        <v>150</v>
      </c>
      <c r="T20" s="11">
        <f t="shared" si="2"/>
        <v>451</v>
      </c>
    </row>
    <row r="21" spans="2:20" ht="12.75" customHeight="1">
      <c r="B21" s="36" t="s">
        <v>16</v>
      </c>
      <c r="C21" s="37"/>
      <c r="D21" s="11">
        <v>27</v>
      </c>
      <c r="E21" s="11">
        <v>473</v>
      </c>
      <c r="F21" s="11">
        <v>383</v>
      </c>
      <c r="G21" s="11">
        <v>11</v>
      </c>
      <c r="H21" s="11" t="s">
        <v>58</v>
      </c>
      <c r="I21" s="10">
        <f t="shared" si="0"/>
        <v>894</v>
      </c>
      <c r="J21" s="11">
        <v>368</v>
      </c>
      <c r="K21" s="11">
        <v>20</v>
      </c>
      <c r="L21" s="11">
        <v>65</v>
      </c>
      <c r="M21" s="11">
        <v>17</v>
      </c>
      <c r="N21" s="11">
        <v>10</v>
      </c>
      <c r="O21" s="11">
        <v>6</v>
      </c>
      <c r="P21" s="11">
        <v>408</v>
      </c>
      <c r="Q21" s="11">
        <f t="shared" si="1"/>
        <v>894</v>
      </c>
      <c r="R21" s="11">
        <v>486</v>
      </c>
      <c r="S21" s="11">
        <v>408</v>
      </c>
      <c r="T21" s="11">
        <f t="shared" si="2"/>
        <v>894</v>
      </c>
    </row>
    <row r="22" spans="2:20" ht="12.75" customHeight="1">
      <c r="B22" s="36" t="s">
        <v>17</v>
      </c>
      <c r="C22" s="37"/>
      <c r="D22" s="11">
        <v>7</v>
      </c>
      <c r="E22" s="11">
        <v>66</v>
      </c>
      <c r="F22" s="11">
        <v>24</v>
      </c>
      <c r="G22" s="11">
        <v>1</v>
      </c>
      <c r="H22" s="11" t="s">
        <v>58</v>
      </c>
      <c r="I22" s="10">
        <f t="shared" si="0"/>
        <v>98</v>
      </c>
      <c r="J22" s="11">
        <v>29</v>
      </c>
      <c r="K22" s="11">
        <v>4</v>
      </c>
      <c r="L22" s="11">
        <v>7</v>
      </c>
      <c r="M22" s="11">
        <v>7</v>
      </c>
      <c r="N22" s="11">
        <v>2</v>
      </c>
      <c r="O22" s="11">
        <v>4</v>
      </c>
      <c r="P22" s="11">
        <v>45</v>
      </c>
      <c r="Q22" s="11">
        <f t="shared" si="1"/>
        <v>98</v>
      </c>
      <c r="R22" s="11">
        <v>53</v>
      </c>
      <c r="S22" s="11">
        <v>45</v>
      </c>
      <c r="T22" s="11">
        <f t="shared" si="2"/>
        <v>98</v>
      </c>
    </row>
    <row r="23" spans="2:20" ht="12.75" customHeight="1">
      <c r="B23" s="36" t="s">
        <v>18</v>
      </c>
      <c r="C23" s="37"/>
      <c r="D23" s="11">
        <v>12</v>
      </c>
      <c r="E23" s="11">
        <v>206</v>
      </c>
      <c r="F23" s="11">
        <v>70</v>
      </c>
      <c r="G23" s="11" t="s">
        <v>58</v>
      </c>
      <c r="H23" s="11">
        <v>1</v>
      </c>
      <c r="I23" s="10">
        <f t="shared" si="0"/>
        <v>289</v>
      </c>
      <c r="J23" s="11">
        <v>129</v>
      </c>
      <c r="K23" s="11">
        <v>8</v>
      </c>
      <c r="L23" s="11">
        <v>28</v>
      </c>
      <c r="M23" s="11">
        <v>8</v>
      </c>
      <c r="N23" s="11">
        <v>6</v>
      </c>
      <c r="O23" s="11">
        <v>7</v>
      </c>
      <c r="P23" s="11">
        <v>103</v>
      </c>
      <c r="Q23" s="11">
        <f t="shared" si="1"/>
        <v>289</v>
      </c>
      <c r="R23" s="11">
        <v>186</v>
      </c>
      <c r="S23" s="11">
        <v>103</v>
      </c>
      <c r="T23" s="11">
        <f t="shared" si="2"/>
        <v>289</v>
      </c>
    </row>
    <row r="24" spans="2:20" ht="12.75" customHeight="1">
      <c r="B24" s="40" t="s">
        <v>19</v>
      </c>
      <c r="C24" s="18" t="s">
        <v>20</v>
      </c>
      <c r="D24" s="11">
        <v>405</v>
      </c>
      <c r="E24" s="11">
        <v>1895</v>
      </c>
      <c r="F24" s="11">
        <v>680</v>
      </c>
      <c r="G24" s="11">
        <v>10</v>
      </c>
      <c r="H24" s="11" t="s">
        <v>58</v>
      </c>
      <c r="I24" s="10">
        <f t="shared" si="0"/>
        <v>2990</v>
      </c>
      <c r="J24" s="11">
        <v>1664</v>
      </c>
      <c r="K24" s="11">
        <v>114</v>
      </c>
      <c r="L24" s="11">
        <v>326</v>
      </c>
      <c r="M24" s="11">
        <v>127</v>
      </c>
      <c r="N24" s="11">
        <v>52</v>
      </c>
      <c r="O24" s="11">
        <v>43</v>
      </c>
      <c r="P24" s="11">
        <v>664</v>
      </c>
      <c r="Q24" s="11">
        <f t="shared" si="1"/>
        <v>2990</v>
      </c>
      <c r="R24" s="11">
        <v>2326</v>
      </c>
      <c r="S24" s="11">
        <v>664</v>
      </c>
      <c r="T24" s="11">
        <f t="shared" si="2"/>
        <v>2990</v>
      </c>
    </row>
    <row r="25" spans="2:20" ht="12.75" customHeight="1">
      <c r="B25" s="40"/>
      <c r="C25" s="18" t="s">
        <v>21</v>
      </c>
      <c r="D25" s="11">
        <v>343</v>
      </c>
      <c r="E25" s="11">
        <v>1537</v>
      </c>
      <c r="F25" s="11">
        <v>565</v>
      </c>
      <c r="G25" s="11">
        <v>5</v>
      </c>
      <c r="H25" s="11">
        <v>1</v>
      </c>
      <c r="I25" s="10">
        <f t="shared" si="0"/>
        <v>2451</v>
      </c>
      <c r="J25" s="11">
        <v>1231</v>
      </c>
      <c r="K25" s="11">
        <v>80</v>
      </c>
      <c r="L25" s="11">
        <v>187</v>
      </c>
      <c r="M25" s="11">
        <v>65</v>
      </c>
      <c r="N25" s="11">
        <v>41</v>
      </c>
      <c r="O25" s="11">
        <v>52</v>
      </c>
      <c r="P25" s="11">
        <v>795</v>
      </c>
      <c r="Q25" s="11">
        <f t="shared" si="1"/>
        <v>2451</v>
      </c>
      <c r="R25" s="11">
        <v>1656</v>
      </c>
      <c r="S25" s="11">
        <v>795</v>
      </c>
      <c r="T25" s="11">
        <f t="shared" si="2"/>
        <v>2451</v>
      </c>
    </row>
    <row r="26" spans="2:20" ht="12.75" customHeight="1">
      <c r="B26" s="41"/>
      <c r="C26" s="18" t="s">
        <v>28</v>
      </c>
      <c r="D26" s="11">
        <v>11</v>
      </c>
      <c r="E26" s="11">
        <v>31</v>
      </c>
      <c r="F26" s="11">
        <v>4</v>
      </c>
      <c r="G26" s="11" t="s">
        <v>58</v>
      </c>
      <c r="H26" s="11" t="s">
        <v>58</v>
      </c>
      <c r="I26" s="10">
        <f t="shared" si="0"/>
        <v>46</v>
      </c>
      <c r="J26" s="11">
        <v>24</v>
      </c>
      <c r="K26" s="11">
        <v>3</v>
      </c>
      <c r="L26" s="11">
        <v>6</v>
      </c>
      <c r="M26" s="11">
        <v>4</v>
      </c>
      <c r="N26" s="11">
        <v>1</v>
      </c>
      <c r="O26" s="11">
        <v>1</v>
      </c>
      <c r="P26" s="11">
        <v>7</v>
      </c>
      <c r="Q26" s="11">
        <f t="shared" si="1"/>
        <v>46</v>
      </c>
      <c r="R26" s="11">
        <v>39</v>
      </c>
      <c r="S26" s="11">
        <v>7</v>
      </c>
      <c r="T26" s="11">
        <f t="shared" si="2"/>
        <v>46</v>
      </c>
    </row>
    <row r="27" spans="2:20" ht="12.75" customHeight="1">
      <c r="B27" s="42" t="s">
        <v>22</v>
      </c>
      <c r="C27" s="18" t="s">
        <v>23</v>
      </c>
      <c r="D27" s="11">
        <v>2</v>
      </c>
      <c r="E27" s="11">
        <v>16</v>
      </c>
      <c r="F27" s="11">
        <v>33</v>
      </c>
      <c r="G27" s="11">
        <v>2</v>
      </c>
      <c r="H27" s="11" t="s">
        <v>58</v>
      </c>
      <c r="I27" s="10">
        <f t="shared" si="0"/>
        <v>53</v>
      </c>
      <c r="J27" s="11">
        <v>11</v>
      </c>
      <c r="K27" s="11" t="s">
        <v>58</v>
      </c>
      <c r="L27" s="11">
        <v>1</v>
      </c>
      <c r="M27" s="11" t="s">
        <v>58</v>
      </c>
      <c r="N27" s="11">
        <v>1</v>
      </c>
      <c r="O27" s="11">
        <v>1</v>
      </c>
      <c r="P27" s="11">
        <v>39</v>
      </c>
      <c r="Q27" s="11">
        <f t="shared" si="1"/>
        <v>53</v>
      </c>
      <c r="R27" s="11">
        <v>14</v>
      </c>
      <c r="S27" s="11">
        <v>39</v>
      </c>
      <c r="T27" s="11">
        <f t="shared" si="2"/>
        <v>53</v>
      </c>
    </row>
    <row r="28" spans="2:20" ht="12.75" customHeight="1">
      <c r="B28" s="43"/>
      <c r="C28" s="18" t="s">
        <v>50</v>
      </c>
      <c r="D28" s="11">
        <v>143</v>
      </c>
      <c r="E28" s="11">
        <v>792</v>
      </c>
      <c r="F28" s="11">
        <v>341</v>
      </c>
      <c r="G28" s="11">
        <v>11</v>
      </c>
      <c r="H28" s="11" t="s">
        <v>58</v>
      </c>
      <c r="I28" s="10">
        <f t="shared" si="0"/>
        <v>1287</v>
      </c>
      <c r="J28" s="11">
        <v>262</v>
      </c>
      <c r="K28" s="11">
        <v>34</v>
      </c>
      <c r="L28" s="11">
        <v>72</v>
      </c>
      <c r="M28" s="11">
        <v>47</v>
      </c>
      <c r="N28" s="11">
        <v>34</v>
      </c>
      <c r="O28" s="11">
        <v>41</v>
      </c>
      <c r="P28" s="11">
        <v>797</v>
      </c>
      <c r="Q28" s="11">
        <f t="shared" si="1"/>
        <v>1287</v>
      </c>
      <c r="R28" s="11">
        <v>490</v>
      </c>
      <c r="S28" s="11">
        <v>797</v>
      </c>
      <c r="T28" s="11">
        <f t="shared" si="2"/>
        <v>1287</v>
      </c>
    </row>
    <row r="29" spans="2:21" ht="12.75" customHeight="1">
      <c r="B29" s="36" t="s">
        <v>25</v>
      </c>
      <c r="C29" s="37"/>
      <c r="D29" s="11" t="s">
        <v>58</v>
      </c>
      <c r="E29" s="11">
        <v>7</v>
      </c>
      <c r="F29" s="11">
        <v>44</v>
      </c>
      <c r="G29" s="11">
        <v>3</v>
      </c>
      <c r="H29" s="11" t="s">
        <v>58</v>
      </c>
      <c r="I29" s="10">
        <f t="shared" si="0"/>
        <v>54</v>
      </c>
      <c r="J29" s="11">
        <v>2</v>
      </c>
      <c r="K29" s="11" t="s">
        <v>58</v>
      </c>
      <c r="L29" s="11">
        <v>1</v>
      </c>
      <c r="M29" s="11" t="s">
        <v>58</v>
      </c>
      <c r="N29" s="11">
        <v>1</v>
      </c>
      <c r="O29" s="11" t="s">
        <v>58</v>
      </c>
      <c r="P29" s="11">
        <v>50</v>
      </c>
      <c r="Q29" s="11">
        <f t="shared" si="1"/>
        <v>54</v>
      </c>
      <c r="R29" s="11">
        <v>4</v>
      </c>
      <c r="S29" s="11">
        <v>50</v>
      </c>
      <c r="T29" s="11">
        <f t="shared" si="2"/>
        <v>54</v>
      </c>
      <c r="U29" s="21"/>
    </row>
    <row r="30" spans="2:20" ht="12.75" customHeight="1">
      <c r="B30" s="36" t="s">
        <v>24</v>
      </c>
      <c r="C30" s="37"/>
      <c r="D30" s="11">
        <v>79</v>
      </c>
      <c r="E30" s="1">
        <v>566</v>
      </c>
      <c r="F30" s="11">
        <v>289</v>
      </c>
      <c r="G30" s="11">
        <v>6</v>
      </c>
      <c r="H30" s="11" t="s">
        <v>58</v>
      </c>
      <c r="I30" s="10">
        <f t="shared" si="0"/>
        <v>940</v>
      </c>
      <c r="J30" s="11">
        <v>188</v>
      </c>
      <c r="K30" s="11">
        <v>18</v>
      </c>
      <c r="L30" s="11">
        <v>40</v>
      </c>
      <c r="M30" s="11">
        <v>16</v>
      </c>
      <c r="N30" s="11">
        <v>14</v>
      </c>
      <c r="O30" s="11">
        <v>25</v>
      </c>
      <c r="P30" s="11">
        <v>639</v>
      </c>
      <c r="Q30" s="11">
        <f t="shared" si="1"/>
        <v>940</v>
      </c>
      <c r="R30" s="11">
        <v>301</v>
      </c>
      <c r="S30" s="11">
        <v>639</v>
      </c>
      <c r="T30" s="11">
        <f t="shared" si="2"/>
        <v>940</v>
      </c>
    </row>
    <row r="31" spans="2:20" ht="12.75" customHeight="1">
      <c r="B31" s="36" t="s">
        <v>26</v>
      </c>
      <c r="C31" s="37"/>
      <c r="D31" s="11">
        <v>15</v>
      </c>
      <c r="E31" s="11">
        <v>175</v>
      </c>
      <c r="F31" s="11">
        <v>91</v>
      </c>
      <c r="G31" s="11">
        <v>2</v>
      </c>
      <c r="H31" s="11" t="s">
        <v>58</v>
      </c>
      <c r="I31" s="10">
        <f t="shared" si="0"/>
        <v>283</v>
      </c>
      <c r="J31" s="11">
        <v>52</v>
      </c>
      <c r="K31" s="11">
        <v>1</v>
      </c>
      <c r="L31" s="11">
        <v>10</v>
      </c>
      <c r="M31" s="11">
        <v>4</v>
      </c>
      <c r="N31" s="11">
        <v>2</v>
      </c>
      <c r="O31" s="11">
        <v>6</v>
      </c>
      <c r="P31" s="11">
        <v>208</v>
      </c>
      <c r="Q31" s="11">
        <f t="shared" si="1"/>
        <v>283</v>
      </c>
      <c r="R31" s="11">
        <v>75</v>
      </c>
      <c r="S31" s="11">
        <v>208</v>
      </c>
      <c r="T31" s="11">
        <f t="shared" si="2"/>
        <v>283</v>
      </c>
    </row>
    <row r="32" spans="2:20" ht="12.75" customHeight="1">
      <c r="B32" s="44" t="s">
        <v>51</v>
      </c>
      <c r="C32" s="45"/>
      <c r="D32" s="11" t="s">
        <v>58</v>
      </c>
      <c r="E32" s="11" t="s">
        <v>58</v>
      </c>
      <c r="F32" s="11">
        <v>1</v>
      </c>
      <c r="G32" s="11" t="s">
        <v>43</v>
      </c>
      <c r="H32" s="11" t="s">
        <v>58</v>
      </c>
      <c r="I32" s="10">
        <f t="shared" si="0"/>
        <v>1</v>
      </c>
      <c r="J32" s="11" t="s">
        <v>58</v>
      </c>
      <c r="K32" s="11" t="s">
        <v>58</v>
      </c>
      <c r="L32" s="11" t="s">
        <v>58</v>
      </c>
      <c r="M32" s="11" t="s">
        <v>58</v>
      </c>
      <c r="N32" s="11" t="s">
        <v>58</v>
      </c>
      <c r="O32" s="11" t="s">
        <v>58</v>
      </c>
      <c r="P32" s="11">
        <v>1</v>
      </c>
      <c r="Q32" s="11">
        <f t="shared" si="1"/>
        <v>1</v>
      </c>
      <c r="R32" s="11" t="s">
        <v>58</v>
      </c>
      <c r="S32" s="11">
        <v>1</v>
      </c>
      <c r="T32" s="11">
        <f t="shared" si="2"/>
        <v>1</v>
      </c>
    </row>
    <row r="33" spans="2:20" ht="12.75" customHeight="1">
      <c r="B33" s="44" t="s">
        <v>52</v>
      </c>
      <c r="C33" s="45"/>
      <c r="D33" s="11" t="s">
        <v>58</v>
      </c>
      <c r="E33" s="15">
        <v>16</v>
      </c>
      <c r="F33" s="15">
        <v>45</v>
      </c>
      <c r="G33" s="15">
        <v>7</v>
      </c>
      <c r="H33" s="11" t="s">
        <v>58</v>
      </c>
      <c r="I33" s="10">
        <f t="shared" si="0"/>
        <v>68</v>
      </c>
      <c r="J33" s="15">
        <v>14</v>
      </c>
      <c r="K33" s="11" t="s">
        <v>58</v>
      </c>
      <c r="L33" s="15">
        <v>2</v>
      </c>
      <c r="M33" s="11" t="s">
        <v>58</v>
      </c>
      <c r="N33" s="15">
        <v>1</v>
      </c>
      <c r="O33" s="15">
        <v>5</v>
      </c>
      <c r="P33" s="15">
        <v>46</v>
      </c>
      <c r="Q33" s="11">
        <f t="shared" si="1"/>
        <v>68</v>
      </c>
      <c r="R33" s="15">
        <v>22</v>
      </c>
      <c r="S33" s="15">
        <v>46</v>
      </c>
      <c r="T33" s="11">
        <f t="shared" si="2"/>
        <v>68</v>
      </c>
    </row>
    <row r="34" spans="2:20" ht="12.75" customHeight="1">
      <c r="B34" s="36" t="s">
        <v>27</v>
      </c>
      <c r="C34" s="37"/>
      <c r="D34" s="11">
        <v>61</v>
      </c>
      <c r="E34" s="11">
        <v>743</v>
      </c>
      <c r="F34" s="11">
        <v>591</v>
      </c>
      <c r="G34" s="11">
        <v>23</v>
      </c>
      <c r="H34" s="11">
        <v>2</v>
      </c>
      <c r="I34" s="10">
        <f t="shared" si="0"/>
        <v>1420</v>
      </c>
      <c r="J34" s="11">
        <v>433</v>
      </c>
      <c r="K34" s="11">
        <v>20</v>
      </c>
      <c r="L34" s="11">
        <v>61</v>
      </c>
      <c r="M34" s="11">
        <v>28</v>
      </c>
      <c r="N34" s="11">
        <v>15</v>
      </c>
      <c r="O34" s="11">
        <v>27</v>
      </c>
      <c r="P34" s="11">
        <v>836</v>
      </c>
      <c r="Q34" s="11">
        <f t="shared" si="1"/>
        <v>1420</v>
      </c>
      <c r="R34" s="11">
        <v>584</v>
      </c>
      <c r="S34" s="11">
        <v>836</v>
      </c>
      <c r="T34" s="11">
        <f t="shared" si="2"/>
        <v>1420</v>
      </c>
    </row>
    <row r="35" spans="2:20" ht="12.75" customHeight="1">
      <c r="B35" s="27"/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3">
        <v>11</v>
      </c>
    </row>
    <row r="36" spans="2:20" ht="12.75" customHeight="1">
      <c r="B36" s="38" t="s">
        <v>49</v>
      </c>
      <c r="C36" s="39"/>
      <c r="D36" s="8">
        <f>SUM(D8:D34)</f>
        <v>1138</v>
      </c>
      <c r="E36" s="8">
        <f aca="true" t="shared" si="3" ref="E36:T36">SUM(E8:E34)</f>
        <v>6913</v>
      </c>
      <c r="F36" s="8">
        <f t="shared" si="3"/>
        <v>3485</v>
      </c>
      <c r="G36" s="8">
        <f t="shared" si="3"/>
        <v>92</v>
      </c>
      <c r="H36" s="8">
        <f t="shared" si="3"/>
        <v>4</v>
      </c>
      <c r="I36" s="8">
        <f t="shared" si="3"/>
        <v>11632</v>
      </c>
      <c r="J36" s="8">
        <f t="shared" si="3"/>
        <v>4799</v>
      </c>
      <c r="K36" s="8">
        <f t="shared" si="3"/>
        <v>329</v>
      </c>
      <c r="L36" s="8">
        <f t="shared" si="3"/>
        <v>856</v>
      </c>
      <c r="M36" s="8">
        <f t="shared" si="3"/>
        <v>352</v>
      </c>
      <c r="N36" s="8">
        <f t="shared" si="3"/>
        <v>192</v>
      </c>
      <c r="O36" s="8">
        <f t="shared" si="3"/>
        <v>225</v>
      </c>
      <c r="P36" s="8">
        <f t="shared" si="3"/>
        <v>4879</v>
      </c>
      <c r="Q36" s="8">
        <f t="shared" si="3"/>
        <v>11632</v>
      </c>
      <c r="R36" s="8">
        <f t="shared" si="3"/>
        <v>6753</v>
      </c>
      <c r="S36" s="8">
        <f t="shared" si="3"/>
        <v>4879</v>
      </c>
      <c r="T36" s="8">
        <f t="shared" si="3"/>
        <v>11632</v>
      </c>
    </row>
    <row r="38" spans="2:3" ht="12" customHeight="1">
      <c r="B38" s="20" t="s">
        <v>54</v>
      </c>
      <c r="C38" s="20"/>
    </row>
    <row r="39" spans="2:20" ht="12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</sheetData>
  <mergeCells count="40">
    <mergeCell ref="P4:P6"/>
    <mergeCell ref="B32:C32"/>
    <mergeCell ref="B30:C30"/>
    <mergeCell ref="B18:C18"/>
    <mergeCell ref="B19:C19"/>
    <mergeCell ref="B20:C20"/>
    <mergeCell ref="B21:C21"/>
    <mergeCell ref="Q4:Q6"/>
    <mergeCell ref="M5:M6"/>
    <mergeCell ref="N5:N6"/>
    <mergeCell ref="D4:D6"/>
    <mergeCell ref="E4:E6"/>
    <mergeCell ref="F4:F6"/>
    <mergeCell ref="I4:I6"/>
    <mergeCell ref="O5:O6"/>
    <mergeCell ref="G4:G6"/>
    <mergeCell ref="H4:H6"/>
    <mergeCell ref="R3:T3"/>
    <mergeCell ref="R4:R6"/>
    <mergeCell ref="S4:S6"/>
    <mergeCell ref="D3:I3"/>
    <mergeCell ref="J3:Q3"/>
    <mergeCell ref="J4:O4"/>
    <mergeCell ref="J5:J6"/>
    <mergeCell ref="K5:K6"/>
    <mergeCell ref="L5:L6"/>
    <mergeCell ref="T4:T6"/>
    <mergeCell ref="B36:C36"/>
    <mergeCell ref="B22:C22"/>
    <mergeCell ref="B23:C23"/>
    <mergeCell ref="B24:B26"/>
    <mergeCell ref="B34:C34"/>
    <mergeCell ref="B27:B28"/>
    <mergeCell ref="B31:C31"/>
    <mergeCell ref="B33:C33"/>
    <mergeCell ref="B29:C29"/>
    <mergeCell ref="B10:B13"/>
    <mergeCell ref="B14:B17"/>
    <mergeCell ref="B8:C8"/>
    <mergeCell ref="B9:C9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PCuser</dc:creator>
  <cp:keywords/>
  <dc:description/>
  <cp:lastModifiedBy>ジーシーシースタッフ</cp:lastModifiedBy>
  <dcterms:created xsi:type="dcterms:W3CDTF">2002-10-29T05:07:42Z</dcterms:created>
  <dcterms:modified xsi:type="dcterms:W3CDTF">2003-01-14T08:32:31Z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