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326.少年犯罪罪種別調" sheetId="1" r:id="rId1"/>
  </sheets>
  <definedNames/>
  <calcPr fullCalcOnLoad="1"/>
</workbook>
</file>

<file path=xl/sharedStrings.xml><?xml version="1.0" encoding="utf-8"?>
<sst xmlns="http://schemas.openxmlformats.org/spreadsheetml/2006/main" count="99" uniqueCount="41">
  <si>
    <t>罪種別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</si>
  <si>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</si>
  <si>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</si>
  <si>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</si>
  <si>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</si>
  <si>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</si>
  <si>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</si>
  <si>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</si>
  <si>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</si>
  <si>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</si>
  <si>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</si>
  <si>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</si>
  <si>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</si>
  <si>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</si>
  <si>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</si>
  <si>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</si>
  <si>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</si>
  <si>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</si>
  <si>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</si>
  <si>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</si>
  <si>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</si>
  <si>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</si>
  <si>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</si>
  <si>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</si>
  <si>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</si>
  <si>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賭博</t>
  </si>
  <si>
    <t>わいせつ</t>
  </si>
  <si>
    <t>その他の刑法犯</t>
  </si>
  <si>
    <t>人</t>
  </si>
  <si>
    <t>326.少年犯罪罪種別調（昭和32年）</t>
  </si>
  <si>
    <t>刑法犯総数</t>
  </si>
  <si>
    <t>特別法犯総数</t>
  </si>
  <si>
    <t>道路交通取締法</t>
  </si>
  <si>
    <t>食管法</t>
  </si>
  <si>
    <t>銃砲刀剣類等所持取締令</t>
  </si>
  <si>
    <t>その他</t>
  </si>
  <si>
    <t>―</t>
  </si>
  <si>
    <t>―</t>
  </si>
  <si>
    <t>―</t>
  </si>
  <si>
    <t>―</t>
  </si>
  <si>
    <t>資料：県警察部防犯課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</si>
</sst>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4" fillId="0" borderId="1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4921875" style="1" customWidth="1"/>
    <col min="4" max="4" width="14.875" style="1" customWidth="1"/>
    <col min="5" max="5" width="9.00390625" style="1" customWidth="1"/>
    <col min="6" max="18" width="8.00390625" style="1" customWidth="1"/>
    <col min="19" max="16384" width="9.00390625" style="1" customWidth="1"/>
  </cols>
  <sheetData>
    <row r="1" spans="2:8" s="2" customFormat="1" ht="14.25">
      <c r="B1" s="9" t="s">
        <v>29</v>
      </c>
      <c r="C1" s="9"/>
      <c r="D1" s="9"/>
      <c r="E1" s="9"/>
      <c r="F1" s="9"/>
      <c r="G1" s="9"/>
      <c r="H1" s="9"/>
    </row>
    <row r="2" spans="2:8" ht="12" customHeight="1">
      <c r="B2" s="10"/>
      <c r="C2" s="10"/>
      <c r="D2" s="10"/>
      <c r="E2" s="10"/>
      <c r="F2" s="10"/>
      <c r="G2" s="10"/>
      <c r="H2" s="10"/>
    </row>
    <row r="3" spans="2:17" ht="12" customHeight="1">
      <c r="B3" s="21" t="s">
        <v>0</v>
      </c>
      <c r="C3" s="21"/>
      <c r="D3" s="21"/>
      <c r="E3" s="12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3" t="s">
        <v>10</v>
      </c>
      <c r="O3" s="13" t="s">
        <v>11</v>
      </c>
      <c r="P3" s="13" t="s">
        <v>12</v>
      </c>
      <c r="Q3" s="13" t="s">
        <v>13</v>
      </c>
    </row>
    <row r="4" spans="2:17" ht="12" customHeight="1">
      <c r="B4" s="14"/>
      <c r="C4" s="15"/>
      <c r="D4" s="16"/>
      <c r="E4" s="11" t="s">
        <v>28</v>
      </c>
      <c r="F4" s="4" t="s">
        <v>28</v>
      </c>
      <c r="G4" s="4" t="s">
        <v>28</v>
      </c>
      <c r="H4" s="4" t="s">
        <v>28</v>
      </c>
      <c r="I4" s="4" t="s">
        <v>28</v>
      </c>
      <c r="J4" s="4" t="s">
        <v>28</v>
      </c>
      <c r="K4" s="4" t="s">
        <v>28</v>
      </c>
      <c r="L4" s="4" t="s">
        <v>28</v>
      </c>
      <c r="M4" s="4" t="s">
        <v>28</v>
      </c>
      <c r="N4" s="4" t="s">
        <v>28</v>
      </c>
      <c r="O4" s="4" t="s">
        <v>28</v>
      </c>
      <c r="P4" s="4" t="s">
        <v>28</v>
      </c>
      <c r="Q4" s="4" t="s">
        <v>28</v>
      </c>
    </row>
    <row r="5" spans="2:17" s="3" customFormat="1" ht="12" customHeight="1">
      <c r="B5" s="22" t="s">
        <v>1</v>
      </c>
      <c r="C5" s="23"/>
      <c r="D5" s="24"/>
      <c r="E5" s="5">
        <f>E6+E21</f>
        <v>12109</v>
      </c>
      <c r="F5" s="5">
        <f>F6+F21</f>
        <v>685</v>
      </c>
      <c r="G5" s="5">
        <f aca="true" t="shared" si="0" ref="G5:Q5">G6+G21</f>
        <v>997</v>
      </c>
      <c r="H5" s="5">
        <f t="shared" si="0"/>
        <v>976</v>
      </c>
      <c r="I5" s="5">
        <f t="shared" si="0"/>
        <v>1137</v>
      </c>
      <c r="J5" s="5">
        <f t="shared" si="0"/>
        <v>1030</v>
      </c>
      <c r="K5" s="5">
        <f t="shared" si="0"/>
        <v>1190</v>
      </c>
      <c r="L5" s="5">
        <f t="shared" si="0"/>
        <v>984</v>
      </c>
      <c r="M5" s="5">
        <f t="shared" si="0"/>
        <v>1071</v>
      </c>
      <c r="N5" s="5">
        <f t="shared" si="0"/>
        <v>885</v>
      </c>
      <c r="O5" s="5">
        <f t="shared" si="0"/>
        <v>821</v>
      </c>
      <c r="P5" s="5">
        <f t="shared" si="0"/>
        <v>1086</v>
      </c>
      <c r="Q5" s="5">
        <f t="shared" si="0"/>
        <v>1247</v>
      </c>
    </row>
    <row r="6" spans="2:17" s="3" customFormat="1" ht="12" customHeight="1">
      <c r="B6" s="17"/>
      <c r="C6" s="23" t="s">
        <v>30</v>
      </c>
      <c r="D6" s="24"/>
      <c r="E6" s="5">
        <f>SUM(F6:Q6)</f>
        <v>4071</v>
      </c>
      <c r="F6" s="5">
        <f>SUM(F7:F20)</f>
        <v>250</v>
      </c>
      <c r="G6" s="5">
        <f aca="true" t="shared" si="1" ref="G6:Q6">SUM(G7:G20)</f>
        <v>256</v>
      </c>
      <c r="H6" s="5">
        <f t="shared" si="1"/>
        <v>309</v>
      </c>
      <c r="I6" s="5">
        <f t="shared" si="1"/>
        <v>428</v>
      </c>
      <c r="J6" s="5">
        <f t="shared" si="1"/>
        <v>333</v>
      </c>
      <c r="K6" s="5">
        <f t="shared" si="1"/>
        <v>416</v>
      </c>
      <c r="L6" s="5">
        <f t="shared" si="1"/>
        <v>345</v>
      </c>
      <c r="M6" s="5">
        <f t="shared" si="1"/>
        <v>370</v>
      </c>
      <c r="N6" s="5">
        <f t="shared" si="1"/>
        <v>374</v>
      </c>
      <c r="O6" s="5">
        <f t="shared" si="1"/>
        <v>273</v>
      </c>
      <c r="P6" s="5">
        <f t="shared" si="1"/>
        <v>350</v>
      </c>
      <c r="Q6" s="5">
        <f t="shared" si="1"/>
        <v>367</v>
      </c>
    </row>
    <row r="7" spans="2:17" ht="12" customHeight="1">
      <c r="B7" s="18"/>
      <c r="C7" s="19"/>
      <c r="D7" s="20" t="s">
        <v>14</v>
      </c>
      <c r="E7" s="6">
        <f>SUM(F7:Q7)</f>
        <v>3</v>
      </c>
      <c r="F7" s="7" t="s">
        <v>36</v>
      </c>
      <c r="G7" s="7" t="s">
        <v>36</v>
      </c>
      <c r="H7" s="7" t="s">
        <v>36</v>
      </c>
      <c r="I7" s="7">
        <v>1</v>
      </c>
      <c r="J7" s="7">
        <v>2</v>
      </c>
      <c r="K7" s="7" t="s">
        <v>37</v>
      </c>
      <c r="L7" s="7" t="s">
        <v>36</v>
      </c>
      <c r="M7" s="7" t="s">
        <v>36</v>
      </c>
      <c r="N7" s="7" t="s">
        <v>36</v>
      </c>
      <c r="O7" s="7" t="s">
        <v>36</v>
      </c>
      <c r="P7" s="7" t="s">
        <v>37</v>
      </c>
      <c r="Q7" s="7" t="s">
        <v>36</v>
      </c>
    </row>
    <row r="8" spans="2:17" ht="12" customHeight="1">
      <c r="B8" s="18"/>
      <c r="C8" s="19"/>
      <c r="D8" s="20" t="s">
        <v>15</v>
      </c>
      <c r="E8" s="6">
        <f aca="true" t="shared" si="2" ref="E8:E25">SUM(F8:Q8)</f>
        <v>24</v>
      </c>
      <c r="F8" s="6">
        <v>5</v>
      </c>
      <c r="G8" s="7" t="s">
        <v>36</v>
      </c>
      <c r="H8" s="7" t="s">
        <v>36</v>
      </c>
      <c r="I8" s="6">
        <v>3</v>
      </c>
      <c r="J8" s="6">
        <v>1</v>
      </c>
      <c r="K8" s="7" t="s">
        <v>37</v>
      </c>
      <c r="L8" s="6">
        <v>5</v>
      </c>
      <c r="M8" s="6">
        <v>4</v>
      </c>
      <c r="N8" s="6">
        <v>1</v>
      </c>
      <c r="O8" s="6">
        <v>4</v>
      </c>
      <c r="P8" s="7" t="s">
        <v>37</v>
      </c>
      <c r="Q8" s="6">
        <v>1</v>
      </c>
    </row>
    <row r="9" spans="2:17" ht="12" customHeight="1">
      <c r="B9" s="18"/>
      <c r="C9" s="19"/>
      <c r="D9" s="20" t="s">
        <v>16</v>
      </c>
      <c r="E9" s="6">
        <f t="shared" si="2"/>
        <v>6</v>
      </c>
      <c r="F9" s="7" t="s">
        <v>38</v>
      </c>
      <c r="G9" s="7">
        <v>2</v>
      </c>
      <c r="H9" s="7" t="s">
        <v>37</v>
      </c>
      <c r="I9" s="7" t="s">
        <v>37</v>
      </c>
      <c r="J9" s="7">
        <v>1</v>
      </c>
      <c r="K9" s="7" t="s">
        <v>37</v>
      </c>
      <c r="L9" s="7" t="s">
        <v>37</v>
      </c>
      <c r="M9" s="7">
        <v>2</v>
      </c>
      <c r="N9" s="7" t="s">
        <v>37</v>
      </c>
      <c r="O9" s="7" t="s">
        <v>37</v>
      </c>
      <c r="P9" s="7">
        <v>1</v>
      </c>
      <c r="Q9" s="7" t="s">
        <v>39</v>
      </c>
    </row>
    <row r="10" spans="2:17" ht="12" customHeight="1">
      <c r="B10" s="18"/>
      <c r="C10" s="19"/>
      <c r="D10" s="20" t="s">
        <v>17</v>
      </c>
      <c r="E10" s="6">
        <f t="shared" si="2"/>
        <v>113</v>
      </c>
      <c r="F10" s="6">
        <v>7</v>
      </c>
      <c r="G10" s="6">
        <v>6</v>
      </c>
      <c r="H10" s="6">
        <v>10</v>
      </c>
      <c r="I10" s="6">
        <v>5</v>
      </c>
      <c r="J10" s="6">
        <v>11</v>
      </c>
      <c r="K10" s="6">
        <v>9</v>
      </c>
      <c r="L10" s="6">
        <v>4</v>
      </c>
      <c r="M10" s="6">
        <v>25</v>
      </c>
      <c r="N10" s="6">
        <v>10</v>
      </c>
      <c r="O10" s="6">
        <v>17</v>
      </c>
      <c r="P10" s="6">
        <v>3</v>
      </c>
      <c r="Q10" s="6">
        <v>6</v>
      </c>
    </row>
    <row r="11" spans="2:17" ht="12" customHeight="1">
      <c r="B11" s="18"/>
      <c r="C11" s="19"/>
      <c r="D11" s="20" t="s">
        <v>18</v>
      </c>
      <c r="E11" s="6">
        <f t="shared" si="2"/>
        <v>463</v>
      </c>
      <c r="F11" s="6">
        <v>21</v>
      </c>
      <c r="G11" s="6">
        <v>44</v>
      </c>
      <c r="H11" s="6">
        <v>17</v>
      </c>
      <c r="I11" s="6">
        <v>77</v>
      </c>
      <c r="J11" s="6">
        <v>47</v>
      </c>
      <c r="K11" s="6">
        <v>38</v>
      </c>
      <c r="L11" s="6">
        <v>40</v>
      </c>
      <c r="M11" s="6">
        <v>48</v>
      </c>
      <c r="N11" s="6">
        <v>34</v>
      </c>
      <c r="O11" s="6">
        <v>13</v>
      </c>
      <c r="P11" s="6">
        <v>28</v>
      </c>
      <c r="Q11" s="6">
        <v>56</v>
      </c>
    </row>
    <row r="12" spans="2:17" ht="12" customHeight="1">
      <c r="B12" s="18"/>
      <c r="C12" s="19"/>
      <c r="D12" s="20" t="s">
        <v>19</v>
      </c>
      <c r="E12" s="6">
        <f t="shared" si="2"/>
        <v>308</v>
      </c>
      <c r="F12" s="6">
        <v>25</v>
      </c>
      <c r="G12" s="6">
        <v>23</v>
      </c>
      <c r="H12" s="6">
        <v>16</v>
      </c>
      <c r="I12" s="6">
        <v>42</v>
      </c>
      <c r="J12" s="6">
        <v>27</v>
      </c>
      <c r="K12" s="6">
        <v>4</v>
      </c>
      <c r="L12" s="6">
        <v>30</v>
      </c>
      <c r="M12" s="6">
        <v>25</v>
      </c>
      <c r="N12" s="6">
        <v>36</v>
      </c>
      <c r="O12" s="6">
        <v>31</v>
      </c>
      <c r="P12" s="6">
        <v>15</v>
      </c>
      <c r="Q12" s="6">
        <v>34</v>
      </c>
    </row>
    <row r="13" spans="2:17" ht="12" customHeight="1">
      <c r="B13" s="18"/>
      <c r="C13" s="19"/>
      <c r="D13" s="20" t="s">
        <v>20</v>
      </c>
      <c r="E13" s="6">
        <f t="shared" si="2"/>
        <v>21</v>
      </c>
      <c r="F13" s="7" t="s">
        <v>39</v>
      </c>
      <c r="G13" s="6">
        <v>2</v>
      </c>
      <c r="H13" s="6">
        <v>2</v>
      </c>
      <c r="I13" s="6">
        <v>3</v>
      </c>
      <c r="J13" s="6">
        <v>4</v>
      </c>
      <c r="K13" s="6">
        <v>1</v>
      </c>
      <c r="L13" s="7" t="s">
        <v>39</v>
      </c>
      <c r="M13" s="6">
        <v>1</v>
      </c>
      <c r="N13" s="6">
        <v>3</v>
      </c>
      <c r="O13" s="6">
        <v>3</v>
      </c>
      <c r="P13" s="6">
        <v>1</v>
      </c>
      <c r="Q13" s="6">
        <v>1</v>
      </c>
    </row>
    <row r="14" spans="2:17" ht="12" customHeight="1">
      <c r="B14" s="18"/>
      <c r="C14" s="19"/>
      <c r="D14" s="20" t="s">
        <v>21</v>
      </c>
      <c r="E14" s="6">
        <f t="shared" si="2"/>
        <v>215</v>
      </c>
      <c r="F14" s="6">
        <v>7</v>
      </c>
      <c r="G14" s="6">
        <v>9</v>
      </c>
      <c r="H14" s="6">
        <v>30</v>
      </c>
      <c r="I14" s="6">
        <v>27</v>
      </c>
      <c r="J14" s="6">
        <v>14</v>
      </c>
      <c r="K14" s="6">
        <v>19</v>
      </c>
      <c r="L14" s="6">
        <v>31</v>
      </c>
      <c r="M14" s="6">
        <v>37</v>
      </c>
      <c r="N14" s="6">
        <v>13</v>
      </c>
      <c r="O14" s="6">
        <v>11</v>
      </c>
      <c r="P14" s="6">
        <v>3</v>
      </c>
      <c r="Q14" s="6">
        <v>14</v>
      </c>
    </row>
    <row r="15" spans="2:17" ht="12" customHeight="1">
      <c r="B15" s="18"/>
      <c r="C15" s="19"/>
      <c r="D15" s="20" t="s">
        <v>22</v>
      </c>
      <c r="E15" s="6">
        <f t="shared" si="2"/>
        <v>2353</v>
      </c>
      <c r="F15" s="6">
        <v>141</v>
      </c>
      <c r="G15" s="6">
        <v>131</v>
      </c>
      <c r="H15" s="6">
        <v>191</v>
      </c>
      <c r="I15" s="6">
        <v>204</v>
      </c>
      <c r="J15" s="6">
        <v>192</v>
      </c>
      <c r="K15" s="6">
        <v>291</v>
      </c>
      <c r="L15" s="6">
        <v>180</v>
      </c>
      <c r="M15" s="6">
        <v>186</v>
      </c>
      <c r="N15" s="6">
        <v>221</v>
      </c>
      <c r="O15" s="6">
        <v>167</v>
      </c>
      <c r="P15" s="6">
        <v>265</v>
      </c>
      <c r="Q15" s="6">
        <v>184</v>
      </c>
    </row>
    <row r="16" spans="2:17" ht="12" customHeight="1">
      <c r="B16" s="18"/>
      <c r="C16" s="19"/>
      <c r="D16" s="20" t="s">
        <v>23</v>
      </c>
      <c r="E16" s="6">
        <f t="shared" si="2"/>
        <v>89</v>
      </c>
      <c r="F16" s="6">
        <v>6</v>
      </c>
      <c r="G16" s="6">
        <v>3</v>
      </c>
      <c r="H16" s="6">
        <v>8</v>
      </c>
      <c r="I16" s="6">
        <v>7</v>
      </c>
      <c r="J16" s="6">
        <v>9</v>
      </c>
      <c r="K16" s="6">
        <v>10</v>
      </c>
      <c r="L16" s="6">
        <v>12</v>
      </c>
      <c r="M16" s="6">
        <v>6</v>
      </c>
      <c r="N16" s="6">
        <v>5</v>
      </c>
      <c r="O16" s="7" t="s">
        <v>39</v>
      </c>
      <c r="P16" s="6">
        <v>8</v>
      </c>
      <c r="Q16" s="6">
        <v>15</v>
      </c>
    </row>
    <row r="17" spans="2:17" ht="12" customHeight="1">
      <c r="B17" s="18"/>
      <c r="C17" s="19"/>
      <c r="D17" s="20" t="s">
        <v>24</v>
      </c>
      <c r="E17" s="6">
        <f t="shared" si="2"/>
        <v>90</v>
      </c>
      <c r="F17" s="6">
        <v>13</v>
      </c>
      <c r="G17" s="6">
        <v>8</v>
      </c>
      <c r="H17" s="6">
        <v>8</v>
      </c>
      <c r="I17" s="6">
        <v>9</v>
      </c>
      <c r="J17" s="6">
        <v>3</v>
      </c>
      <c r="K17" s="6">
        <v>5</v>
      </c>
      <c r="L17" s="6">
        <v>9</v>
      </c>
      <c r="M17" s="6">
        <v>7</v>
      </c>
      <c r="N17" s="6">
        <v>8</v>
      </c>
      <c r="O17" s="6">
        <v>7</v>
      </c>
      <c r="P17" s="6">
        <v>6</v>
      </c>
      <c r="Q17" s="6">
        <v>7</v>
      </c>
    </row>
    <row r="18" spans="2:17" ht="12" customHeight="1">
      <c r="B18" s="18"/>
      <c r="C18" s="19"/>
      <c r="D18" s="20" t="s">
        <v>25</v>
      </c>
      <c r="E18" s="6">
        <f t="shared" si="2"/>
        <v>1</v>
      </c>
      <c r="F18" s="7" t="s">
        <v>39</v>
      </c>
      <c r="G18" s="7" t="s">
        <v>39</v>
      </c>
      <c r="H18" s="7" t="s">
        <v>39</v>
      </c>
      <c r="I18" s="7" t="s">
        <v>39</v>
      </c>
      <c r="J18" s="7" t="s">
        <v>39</v>
      </c>
      <c r="K18" s="7" t="s">
        <v>39</v>
      </c>
      <c r="L18" s="7" t="s">
        <v>39</v>
      </c>
      <c r="M18" s="7" t="s">
        <v>39</v>
      </c>
      <c r="N18" s="7" t="s">
        <v>39</v>
      </c>
      <c r="O18" s="7">
        <v>1</v>
      </c>
      <c r="P18" s="7" t="s">
        <v>39</v>
      </c>
      <c r="Q18" s="7" t="s">
        <v>39</v>
      </c>
    </row>
    <row r="19" spans="2:17" ht="12" customHeight="1">
      <c r="B19" s="18"/>
      <c r="C19" s="19"/>
      <c r="D19" s="20" t="s">
        <v>26</v>
      </c>
      <c r="E19" s="6">
        <f t="shared" si="2"/>
        <v>16</v>
      </c>
      <c r="F19" s="7" t="s">
        <v>39</v>
      </c>
      <c r="G19" s="6">
        <v>1</v>
      </c>
      <c r="H19" s="7" t="s">
        <v>39</v>
      </c>
      <c r="I19" s="6">
        <v>5</v>
      </c>
      <c r="J19" s="6">
        <v>2</v>
      </c>
      <c r="K19" s="6">
        <v>1</v>
      </c>
      <c r="L19" s="7" t="s">
        <v>39</v>
      </c>
      <c r="M19" s="6">
        <v>3</v>
      </c>
      <c r="N19" s="6">
        <v>2</v>
      </c>
      <c r="O19" s="7" t="s">
        <v>37</v>
      </c>
      <c r="P19" s="7" t="s">
        <v>37</v>
      </c>
      <c r="Q19" s="6">
        <v>2</v>
      </c>
    </row>
    <row r="20" spans="2:17" ht="12" customHeight="1">
      <c r="B20" s="18"/>
      <c r="C20" s="19"/>
      <c r="D20" s="20" t="s">
        <v>27</v>
      </c>
      <c r="E20" s="6">
        <f t="shared" si="2"/>
        <v>369</v>
      </c>
      <c r="F20" s="6">
        <v>25</v>
      </c>
      <c r="G20" s="6">
        <v>27</v>
      </c>
      <c r="H20" s="6">
        <v>27</v>
      </c>
      <c r="I20" s="6">
        <v>45</v>
      </c>
      <c r="J20" s="6">
        <v>20</v>
      </c>
      <c r="K20" s="6">
        <v>38</v>
      </c>
      <c r="L20" s="6">
        <v>34</v>
      </c>
      <c r="M20" s="6">
        <v>26</v>
      </c>
      <c r="N20" s="6">
        <v>41</v>
      </c>
      <c r="O20" s="6">
        <v>19</v>
      </c>
      <c r="P20" s="6">
        <v>20</v>
      </c>
      <c r="Q20" s="6">
        <v>47</v>
      </c>
    </row>
    <row r="21" spans="2:17" s="3" customFormat="1" ht="12" customHeight="1">
      <c r="B21" s="17"/>
      <c r="C21" s="23" t="s">
        <v>31</v>
      </c>
      <c r="D21" s="24"/>
      <c r="E21" s="5">
        <f t="shared" si="2"/>
        <v>8038</v>
      </c>
      <c r="F21" s="5">
        <f>SUM(F22:F25)</f>
        <v>435</v>
      </c>
      <c r="G21" s="5">
        <f aca="true" t="shared" si="3" ref="G21:Q21">SUM(G22:G25)</f>
        <v>741</v>
      </c>
      <c r="H21" s="5">
        <f t="shared" si="3"/>
        <v>667</v>
      </c>
      <c r="I21" s="5">
        <f t="shared" si="3"/>
        <v>709</v>
      </c>
      <c r="J21" s="5">
        <f t="shared" si="3"/>
        <v>697</v>
      </c>
      <c r="K21" s="5">
        <f t="shared" si="3"/>
        <v>774</v>
      </c>
      <c r="L21" s="5">
        <f t="shared" si="3"/>
        <v>639</v>
      </c>
      <c r="M21" s="5">
        <f t="shared" si="3"/>
        <v>701</v>
      </c>
      <c r="N21" s="5">
        <f t="shared" si="3"/>
        <v>511</v>
      </c>
      <c r="O21" s="5">
        <f t="shared" si="3"/>
        <v>548</v>
      </c>
      <c r="P21" s="5">
        <f t="shared" si="3"/>
        <v>736</v>
      </c>
      <c r="Q21" s="5">
        <f t="shared" si="3"/>
        <v>880</v>
      </c>
    </row>
    <row r="22" spans="2:17" ht="12" customHeight="1">
      <c r="B22" s="18"/>
      <c r="C22" s="19"/>
      <c r="D22" s="20" t="s">
        <v>32</v>
      </c>
      <c r="E22" s="6">
        <f t="shared" si="2"/>
        <v>7467</v>
      </c>
      <c r="F22" s="6">
        <v>399</v>
      </c>
      <c r="G22" s="6">
        <v>648</v>
      </c>
      <c r="H22" s="6">
        <v>610</v>
      </c>
      <c r="I22" s="6">
        <v>642</v>
      </c>
      <c r="J22" s="6">
        <v>645</v>
      </c>
      <c r="K22" s="6">
        <v>733</v>
      </c>
      <c r="L22" s="6">
        <v>603</v>
      </c>
      <c r="M22" s="6">
        <v>650</v>
      </c>
      <c r="N22" s="6">
        <v>480</v>
      </c>
      <c r="O22" s="6">
        <v>520</v>
      </c>
      <c r="P22" s="6">
        <v>707</v>
      </c>
      <c r="Q22" s="6">
        <v>830</v>
      </c>
    </row>
    <row r="23" spans="2:17" ht="12" customHeight="1">
      <c r="B23" s="18"/>
      <c r="C23" s="19"/>
      <c r="D23" s="20" t="s">
        <v>33</v>
      </c>
      <c r="E23" s="6">
        <f t="shared" si="2"/>
        <v>4</v>
      </c>
      <c r="F23" s="7" t="s">
        <v>37</v>
      </c>
      <c r="G23" s="7" t="s">
        <v>37</v>
      </c>
      <c r="H23" s="7" t="s">
        <v>37</v>
      </c>
      <c r="I23" s="6">
        <v>1</v>
      </c>
      <c r="J23" s="6">
        <v>1</v>
      </c>
      <c r="K23" s="6">
        <v>1</v>
      </c>
      <c r="L23" s="7" t="s">
        <v>37</v>
      </c>
      <c r="M23" s="6">
        <v>1</v>
      </c>
      <c r="N23" s="7" t="s">
        <v>37</v>
      </c>
      <c r="O23" s="7" t="s">
        <v>37</v>
      </c>
      <c r="P23" s="7" t="s">
        <v>37</v>
      </c>
      <c r="Q23" s="7" t="s">
        <v>37</v>
      </c>
    </row>
    <row r="24" spans="2:17" ht="12" customHeight="1">
      <c r="B24" s="18"/>
      <c r="C24" s="19"/>
      <c r="D24" s="20" t="s">
        <v>34</v>
      </c>
      <c r="E24" s="6">
        <f t="shared" si="2"/>
        <v>283</v>
      </c>
      <c r="F24" s="6">
        <v>24</v>
      </c>
      <c r="G24" s="6">
        <v>71</v>
      </c>
      <c r="H24" s="6">
        <v>29</v>
      </c>
      <c r="I24" s="6">
        <v>30</v>
      </c>
      <c r="J24" s="6">
        <v>23</v>
      </c>
      <c r="K24" s="6">
        <v>21</v>
      </c>
      <c r="L24" s="6">
        <v>15</v>
      </c>
      <c r="M24" s="6">
        <v>19</v>
      </c>
      <c r="N24" s="6">
        <v>14</v>
      </c>
      <c r="O24" s="6">
        <v>7</v>
      </c>
      <c r="P24" s="6">
        <v>12</v>
      </c>
      <c r="Q24" s="6">
        <v>18</v>
      </c>
    </row>
    <row r="25" spans="2:17" ht="12" customHeight="1">
      <c r="B25" s="18"/>
      <c r="C25" s="19"/>
      <c r="D25" s="20" t="s">
        <v>35</v>
      </c>
      <c r="E25" s="6">
        <f t="shared" si="2"/>
        <v>284</v>
      </c>
      <c r="F25" s="6">
        <v>12</v>
      </c>
      <c r="G25" s="6">
        <v>22</v>
      </c>
      <c r="H25" s="6">
        <v>28</v>
      </c>
      <c r="I25" s="6">
        <v>36</v>
      </c>
      <c r="J25" s="6">
        <v>28</v>
      </c>
      <c r="K25" s="6">
        <v>19</v>
      </c>
      <c r="L25" s="6">
        <v>21</v>
      </c>
      <c r="M25" s="6">
        <v>31</v>
      </c>
      <c r="N25" s="6">
        <v>17</v>
      </c>
      <c r="O25" s="6">
        <v>21</v>
      </c>
      <c r="P25" s="6">
        <v>17</v>
      </c>
      <c r="Q25" s="6">
        <v>32</v>
      </c>
    </row>
    <row r="26" ht="12" customHeight="1"/>
    <row r="27" s="8" customFormat="1" ht="12" customHeight="1">
      <c r="B27" s="8" t="s">
        <v>40</v>
      </c>
    </row>
  </sheetData>
  <mergeCells count="4">
    <mergeCell ref="B3:D3"/>
    <mergeCell ref="B5:D5"/>
    <mergeCell ref="C6:D6"/>
    <mergeCell ref="C21:D2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2002-10-19T06:25:38Z</dcterms:created>
  <dcterms:modified xsi:type="dcterms:W3CDTF">2003-01-24T06:51:28Z</dcterms:modified>
  <cp:category/>
  <cp:version/>
  <cp:contentType/>
  <cp:contentStatus/>
</cp:coreProperties>
</file>