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290" yWindow="225" windowWidth="10665" windowHeight="5940" activeTab="0"/>
  </bookViews>
  <sheets>
    <sheet name="刑法犯罪種別検挙件数" sheetId="1" r:id="rId1"/>
  </sheets>
  <definedNames>
    <definedName name="_xlnm.Print_Area" localSheetId="0">'刑法犯罪種別検挙件数'!$A$1:$AD$23</definedName>
  </definedNames>
  <calcPr fullCalcOnLoad="1"/>
</workbook>
</file>

<file path=xl/sharedStrings.xml><?xml version="1.0" encoding="utf-8"?>
<sst xmlns="http://schemas.openxmlformats.org/spreadsheetml/2006/main" count="78" uniqueCount="49">
  <si>
    <t xml:space="preserve"> </t>
  </si>
  <si>
    <t>月</t>
  </si>
  <si>
    <t>総数</t>
  </si>
  <si>
    <t>窃盗犯</t>
  </si>
  <si>
    <t>盗品等</t>
  </si>
  <si>
    <t>件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</si>
  <si>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</si>
  <si>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</si>
  <si>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</si>
  <si>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</si>
  <si>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</si>
  <si>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</si>
  <si>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</si>
  <si>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</si>
  <si>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</si>
  <si>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</si>
  <si>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</si>
  <si>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</si>
  <si>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資料：県警察本部刑事企画課</t>
  </si>
  <si>
    <t>凶     悪     犯</t>
  </si>
  <si>
    <t>粗     暴     犯</t>
  </si>
  <si>
    <t>その他の
刑法犯</t>
  </si>
  <si>
    <t>総　数</t>
  </si>
  <si>
    <t>詐　欺</t>
  </si>
  <si>
    <t>横　領</t>
  </si>
  <si>
    <t>偽　造</t>
  </si>
  <si>
    <t>汚　職</t>
  </si>
  <si>
    <t>背　任</t>
  </si>
  <si>
    <t>知　　　能　　　犯</t>
  </si>
  <si>
    <t>風　　　俗　　　犯</t>
  </si>
  <si>
    <t>　</t>
  </si>
  <si>
    <t>殺　人</t>
  </si>
  <si>
    <t>強　盗</t>
  </si>
  <si>
    <t>放　火</t>
  </si>
  <si>
    <t>強　姦</t>
  </si>
  <si>
    <t>暴　行</t>
  </si>
  <si>
    <t>傷　害</t>
  </si>
  <si>
    <t>脅　迫</t>
  </si>
  <si>
    <t>恐　喝</t>
  </si>
  <si>
    <t>　</t>
  </si>
  <si>
    <t>２５－７ 刑法犯罪種別検挙件数 （平成15年）</t>
  </si>
  <si>
    <t>平成14年</t>
  </si>
  <si>
    <t>平成15年</t>
  </si>
  <si>
    <t>注） 交通関係の業務上過失犯を除く。</t>
  </si>
  <si>
    <t>強制猥褻</t>
  </si>
  <si>
    <t>賭　博</t>
  </si>
  <si>
    <t>公然猥褻</t>
  </si>
  <si>
    <t>凶器準備集合</t>
  </si>
  <si>
    <t>猥褻物頒布等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</si>
</sst>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2" borderId="1" xfId="0" applyNumberFormat="1" applyFont="1" applyFill="1" applyBorder="1" applyAlignment="1">
      <alignment horizontal="centerContinuous" vertical="center"/>
    </xf>
    <xf numFmtId="41" fontId="1" fillId="2" borderId="2" xfId="0" applyNumberFormat="1" applyFont="1" applyFill="1" applyBorder="1" applyAlignment="1">
      <alignment horizontal="centerContinuous" vertical="center"/>
    </xf>
    <xf numFmtId="41" fontId="1" fillId="2" borderId="3" xfId="0" applyNumberFormat="1" applyFont="1" applyFill="1" applyBorder="1" applyAlignment="1">
      <alignment horizontal="centerContinuous" vertical="center"/>
    </xf>
    <xf numFmtId="41" fontId="1" fillId="3" borderId="4" xfId="0" applyNumberFormat="1" applyFont="1" applyFill="1" applyBorder="1" applyAlignment="1">
      <alignment horizontal="distributed" vertical="center" wrapText="1"/>
    </xf>
    <xf numFmtId="41" fontId="1" fillId="3" borderId="5" xfId="0" applyNumberFormat="1" applyFont="1" applyFill="1" applyBorder="1" applyAlignment="1">
      <alignment horizontal="center" vertical="center" wrapText="1"/>
    </xf>
    <xf numFmtId="41" fontId="1" fillId="2" borderId="6" xfId="0" applyNumberFormat="1" applyFont="1" applyFill="1" applyBorder="1" applyAlignment="1">
      <alignment horizontal="centerContinuous" vertical="center"/>
    </xf>
    <xf numFmtId="41" fontId="1" fillId="2" borderId="0" xfId="0" applyNumberFormat="1" applyFont="1" applyFill="1" applyBorder="1" applyAlignment="1">
      <alignment horizontal="centerContinuous" vertical="center"/>
    </xf>
    <xf numFmtId="41" fontId="1" fillId="2" borderId="7" xfId="0" applyNumberFormat="1" applyFont="1" applyFill="1" applyBorder="1" applyAlignment="1">
      <alignment horizontal="centerContinuous" vertical="center"/>
    </xf>
    <xf numFmtId="41" fontId="1" fillId="3" borderId="8" xfId="0" applyNumberFormat="1" applyFont="1" applyFill="1" applyBorder="1" applyAlignment="1">
      <alignment horizontal="distributed" vertical="center" wrapText="1"/>
    </xf>
    <xf numFmtId="41" fontId="1" fillId="2" borderId="9" xfId="0" applyNumberFormat="1" applyFont="1" applyFill="1" applyBorder="1" applyAlignment="1">
      <alignment horizontal="centerContinuous" vertical="center"/>
    </xf>
    <xf numFmtId="41" fontId="1" fillId="2" borderId="10" xfId="0" applyNumberFormat="1" applyFont="1" applyFill="1" applyBorder="1" applyAlignment="1">
      <alignment horizontal="centerContinuous" vertical="center"/>
    </xf>
    <xf numFmtId="41" fontId="1" fillId="2" borderId="11" xfId="0" applyNumberFormat="1" applyFont="1" applyFill="1" applyBorder="1" applyAlignment="1">
      <alignment horizontal="centerContinuous" vertical="center"/>
    </xf>
    <xf numFmtId="41" fontId="1" fillId="3" borderId="12" xfId="0" applyNumberFormat="1" applyFont="1" applyFill="1" applyBorder="1" applyAlignment="1">
      <alignment horizontal="distributed" vertical="center" wrapText="1"/>
    </xf>
    <xf numFmtId="41" fontId="1" fillId="2" borderId="13" xfId="0" applyNumberFormat="1" applyFont="1" applyFill="1" applyBorder="1" applyAlignment="1">
      <alignment vertical="center"/>
    </xf>
    <xf numFmtId="41" fontId="1" fillId="2" borderId="14" xfId="0" applyNumberFormat="1" applyFont="1" applyFill="1" applyBorder="1" applyAlignment="1">
      <alignment vertical="center"/>
    </xf>
    <xf numFmtId="41" fontId="1" fillId="2" borderId="5" xfId="0" applyNumberFormat="1" applyFont="1" applyFill="1" applyBorder="1" applyAlignment="1">
      <alignment vertical="center"/>
    </xf>
    <xf numFmtId="41" fontId="1" fillId="0" borderId="15" xfId="0" applyNumberFormat="1" applyFont="1" applyBorder="1" applyAlignment="1">
      <alignment horizontal="right" vertical="center"/>
    </xf>
    <xf numFmtId="41" fontId="1" fillId="2" borderId="15" xfId="0" applyNumberFormat="1" applyFont="1" applyFill="1" applyBorder="1" applyAlignment="1">
      <alignment horizontal="centerContinuous" vertical="center"/>
    </xf>
    <xf numFmtId="41" fontId="1" fillId="0" borderId="15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vertical="center"/>
    </xf>
    <xf numFmtId="41" fontId="2" fillId="2" borderId="15" xfId="0" applyNumberFormat="1" applyFont="1" applyFill="1" applyBorder="1" applyAlignment="1">
      <alignment horizontal="centerContinuous" vertical="center"/>
    </xf>
    <xf numFmtId="41" fontId="1" fillId="2" borderId="13" xfId="0" applyNumberFormat="1" applyFont="1" applyFill="1" applyBorder="1" applyAlignment="1">
      <alignment horizontal="center" vertical="center" textRotation="255"/>
    </xf>
    <xf numFmtId="41" fontId="1" fillId="2" borderId="14" xfId="0" applyNumberFormat="1" applyFont="1" applyFill="1" applyBorder="1" applyAlignment="1">
      <alignment horizontal="right" vertical="center"/>
    </xf>
    <xf numFmtId="41" fontId="1" fillId="2" borderId="5" xfId="0" applyNumberFormat="1" applyFont="1" applyFill="1" applyBorder="1" applyAlignment="1">
      <alignment horizontal="left" vertical="center"/>
    </xf>
    <xf numFmtId="41" fontId="1" fillId="2" borderId="5" xfId="0" applyNumberFormat="1" applyFont="1" applyFill="1" applyBorder="1" applyAlignment="1">
      <alignment horizontal="distributed" vertical="center"/>
    </xf>
    <xf numFmtId="41" fontId="3" fillId="0" borderId="0" xfId="0" applyNumberFormat="1" applyFont="1" applyAlignment="1">
      <alignment vertical="center"/>
    </xf>
    <xf numFmtId="41" fontId="2" fillId="0" borderId="15" xfId="0" applyNumberFormat="1" applyFont="1" applyBorder="1" applyAlignment="1">
      <alignment horizontal="right" vertical="center" wrapText="1"/>
    </xf>
    <xf numFmtId="41" fontId="1" fillId="3" borderId="8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1" fillId="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1" fillId="3" borderId="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1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1" fillId="3" borderId="4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1" fontId="6" fillId="3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1" fontId="1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="115" zoomScaleNormal="115" zoomScaleSheetLayoutView="115" workbookViewId="0" topLeftCell="A1">
      <pane xSplit="4" topLeftCell="E1" activePane="topRight" state="frozen"/>
      <selection pane="topLeft" activeCell="A1" sqref="A1"/>
      <selection pane="topRight" activeCell="C5" sqref="C5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9.50390625" style="1" bestFit="1" customWidth="1"/>
    <col min="6" max="30" width="7.875" style="1" customWidth="1"/>
    <col min="31" max="16384" width="9.00390625" style="1" customWidth="1"/>
  </cols>
  <sheetData>
    <row r="1" ht="14.25" customHeight="1">
      <c r="B1" s="2" t="s">
        <v>40</v>
      </c>
    </row>
    <row r="3" spans="1:30" ht="12" customHeight="1">
      <c r="A3" s="1" t="s">
        <v>0</v>
      </c>
      <c r="B3" s="3" t="s">
        <v>1</v>
      </c>
      <c r="C3" s="4"/>
      <c r="D3" s="5"/>
      <c r="E3" s="6" t="s">
        <v>30</v>
      </c>
      <c r="F3" s="33" t="s">
        <v>19</v>
      </c>
      <c r="G3" s="34"/>
      <c r="H3" s="34"/>
      <c r="I3" s="34"/>
      <c r="J3" s="35"/>
      <c r="K3" s="33" t="s">
        <v>20</v>
      </c>
      <c r="L3" s="34"/>
      <c r="M3" s="34"/>
      <c r="N3" s="34"/>
      <c r="O3" s="34"/>
      <c r="P3" s="35"/>
      <c r="Q3" s="6" t="s">
        <v>39</v>
      </c>
      <c r="R3" s="38" t="s">
        <v>28</v>
      </c>
      <c r="S3" s="39"/>
      <c r="T3" s="39"/>
      <c r="U3" s="39"/>
      <c r="V3" s="39"/>
      <c r="W3" s="40"/>
      <c r="X3" s="46" t="s">
        <v>29</v>
      </c>
      <c r="Y3" s="47"/>
      <c r="Z3" s="47"/>
      <c r="AA3" s="47"/>
      <c r="AB3" s="48"/>
      <c r="AC3" s="43" t="s">
        <v>21</v>
      </c>
      <c r="AD3" s="7"/>
    </row>
    <row r="4" spans="2:30" ht="12" customHeight="1">
      <c r="B4" s="8"/>
      <c r="C4" s="9"/>
      <c r="D4" s="10"/>
      <c r="E4" s="11" t="s">
        <v>2</v>
      </c>
      <c r="F4" s="36" t="s">
        <v>22</v>
      </c>
      <c r="G4" s="36" t="s">
        <v>31</v>
      </c>
      <c r="H4" s="36" t="s">
        <v>32</v>
      </c>
      <c r="I4" s="36" t="s">
        <v>33</v>
      </c>
      <c r="J4" s="36" t="s">
        <v>34</v>
      </c>
      <c r="K4" s="36" t="s">
        <v>22</v>
      </c>
      <c r="L4" s="51" t="s">
        <v>47</v>
      </c>
      <c r="M4" s="36" t="s">
        <v>35</v>
      </c>
      <c r="N4" s="36" t="s">
        <v>36</v>
      </c>
      <c r="O4" s="36" t="s">
        <v>37</v>
      </c>
      <c r="P4" s="36" t="s">
        <v>38</v>
      </c>
      <c r="Q4" s="30" t="s">
        <v>3</v>
      </c>
      <c r="R4" s="36" t="s">
        <v>22</v>
      </c>
      <c r="S4" s="36" t="s">
        <v>23</v>
      </c>
      <c r="T4" s="36" t="s">
        <v>24</v>
      </c>
      <c r="U4" s="36" t="s">
        <v>25</v>
      </c>
      <c r="V4" s="36" t="s">
        <v>26</v>
      </c>
      <c r="W4" s="36" t="s">
        <v>27</v>
      </c>
      <c r="X4" s="36" t="s">
        <v>22</v>
      </c>
      <c r="Y4" s="36" t="s">
        <v>45</v>
      </c>
      <c r="Z4" s="49" t="s">
        <v>44</v>
      </c>
      <c r="AA4" s="49" t="s">
        <v>46</v>
      </c>
      <c r="AB4" s="51" t="s">
        <v>48</v>
      </c>
      <c r="AC4" s="44"/>
      <c r="AD4" s="41" t="s">
        <v>4</v>
      </c>
    </row>
    <row r="5" spans="2:30" ht="12" customHeight="1">
      <c r="B5" s="12"/>
      <c r="C5" s="13"/>
      <c r="D5" s="14"/>
      <c r="E5" s="15"/>
      <c r="F5" s="37"/>
      <c r="G5" s="37"/>
      <c r="H5" s="37"/>
      <c r="I5" s="37"/>
      <c r="J5" s="37"/>
      <c r="K5" s="37"/>
      <c r="L5" s="52"/>
      <c r="M5" s="37"/>
      <c r="N5" s="37"/>
      <c r="O5" s="37"/>
      <c r="P5" s="37"/>
      <c r="Q5" s="15"/>
      <c r="R5" s="37"/>
      <c r="S5" s="37"/>
      <c r="T5" s="37"/>
      <c r="U5" s="37"/>
      <c r="V5" s="37"/>
      <c r="W5" s="37"/>
      <c r="X5" s="37"/>
      <c r="Y5" s="37"/>
      <c r="Z5" s="50"/>
      <c r="AA5" s="50"/>
      <c r="AB5" s="53"/>
      <c r="AC5" s="45"/>
      <c r="AD5" s="42"/>
    </row>
    <row r="6" spans="2:30" ht="12" customHeight="1">
      <c r="B6" s="16"/>
      <c r="C6" s="17"/>
      <c r="D6" s="18"/>
      <c r="E6" s="19" t="s">
        <v>5</v>
      </c>
      <c r="F6" s="19" t="s">
        <v>5</v>
      </c>
      <c r="G6" s="19" t="s">
        <v>5</v>
      </c>
      <c r="H6" s="19" t="s">
        <v>5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P6" s="19" t="s">
        <v>5</v>
      </c>
      <c r="Q6" s="19" t="s">
        <v>5</v>
      </c>
      <c r="R6" s="19" t="s">
        <v>5</v>
      </c>
      <c r="S6" s="19" t="s">
        <v>5</v>
      </c>
      <c r="T6" s="19" t="s">
        <v>5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B6" s="19" t="s">
        <v>5</v>
      </c>
      <c r="AC6" s="19" t="s">
        <v>5</v>
      </c>
      <c r="AD6" s="19" t="s">
        <v>5</v>
      </c>
    </row>
    <row r="7" spans="2:30" ht="12" customHeight="1">
      <c r="B7" s="20" t="s">
        <v>41</v>
      </c>
      <c r="C7" s="20"/>
      <c r="D7" s="20"/>
      <c r="E7" s="21">
        <v>9909</v>
      </c>
      <c r="F7" s="21">
        <v>120</v>
      </c>
      <c r="G7" s="21">
        <v>17</v>
      </c>
      <c r="H7" s="21">
        <v>58</v>
      </c>
      <c r="I7" s="21">
        <v>21</v>
      </c>
      <c r="J7" s="21">
        <v>24</v>
      </c>
      <c r="K7" s="21">
        <v>478</v>
      </c>
      <c r="L7" s="21">
        <v>0</v>
      </c>
      <c r="M7" s="21">
        <v>49</v>
      </c>
      <c r="N7" s="21">
        <v>264</v>
      </c>
      <c r="O7" s="21">
        <v>18</v>
      </c>
      <c r="P7" s="21">
        <v>147</v>
      </c>
      <c r="Q7" s="21">
        <v>7426</v>
      </c>
      <c r="R7" s="21">
        <v>765</v>
      </c>
      <c r="S7" s="21">
        <v>632</v>
      </c>
      <c r="T7" s="21">
        <v>42</v>
      </c>
      <c r="U7" s="21">
        <v>74</v>
      </c>
      <c r="V7" s="21">
        <v>17</v>
      </c>
      <c r="W7" s="21">
        <v>0</v>
      </c>
      <c r="X7" s="21">
        <v>92</v>
      </c>
      <c r="Y7" s="21">
        <v>0</v>
      </c>
      <c r="Z7" s="21">
        <v>58</v>
      </c>
      <c r="AA7" s="21">
        <v>29</v>
      </c>
      <c r="AB7" s="21">
        <v>5</v>
      </c>
      <c r="AC7" s="21">
        <v>1028</v>
      </c>
      <c r="AD7" s="21">
        <v>17</v>
      </c>
    </row>
    <row r="8" spans="2:30" s="22" customFormat="1" ht="12" customHeight="1">
      <c r="B8" s="23" t="s">
        <v>42</v>
      </c>
      <c r="C8" s="23"/>
      <c r="D8" s="23"/>
      <c r="E8" s="29">
        <f>SUM(E9:E20)</f>
        <v>10054</v>
      </c>
      <c r="F8" s="29">
        <f aca="true" t="shared" si="0" ref="F8:AD8">SUM(F9:F20)</f>
        <v>127</v>
      </c>
      <c r="G8" s="29">
        <f t="shared" si="0"/>
        <v>16</v>
      </c>
      <c r="H8" s="29">
        <f t="shared" si="0"/>
        <v>61</v>
      </c>
      <c r="I8" s="29">
        <f t="shared" si="0"/>
        <v>21</v>
      </c>
      <c r="J8" s="29">
        <f t="shared" si="0"/>
        <v>29</v>
      </c>
      <c r="K8" s="29">
        <f t="shared" si="0"/>
        <v>512</v>
      </c>
      <c r="L8" s="29">
        <f t="shared" si="0"/>
        <v>0</v>
      </c>
      <c r="M8" s="29">
        <f t="shared" si="0"/>
        <v>52</v>
      </c>
      <c r="N8" s="29">
        <f t="shared" si="0"/>
        <v>254</v>
      </c>
      <c r="O8" s="29">
        <f t="shared" si="0"/>
        <v>20</v>
      </c>
      <c r="P8" s="29">
        <f t="shared" si="0"/>
        <v>186</v>
      </c>
      <c r="Q8" s="29">
        <f t="shared" si="0"/>
        <v>7434</v>
      </c>
      <c r="R8" s="29">
        <f t="shared" si="0"/>
        <v>847</v>
      </c>
      <c r="S8" s="29">
        <f t="shared" si="0"/>
        <v>591</v>
      </c>
      <c r="T8" s="29">
        <f t="shared" si="0"/>
        <v>37</v>
      </c>
      <c r="U8" s="29">
        <f t="shared" si="0"/>
        <v>219</v>
      </c>
      <c r="V8" s="29">
        <f t="shared" si="0"/>
        <v>0</v>
      </c>
      <c r="W8" s="29">
        <f t="shared" si="0"/>
        <v>0</v>
      </c>
      <c r="X8" s="29">
        <f t="shared" si="0"/>
        <v>71</v>
      </c>
      <c r="Y8" s="29">
        <f t="shared" si="0"/>
        <v>0</v>
      </c>
      <c r="Z8" s="29">
        <f t="shared" si="0"/>
        <v>60</v>
      </c>
      <c r="AA8" s="29">
        <f t="shared" si="0"/>
        <v>10</v>
      </c>
      <c r="AB8" s="29">
        <f t="shared" si="0"/>
        <v>1</v>
      </c>
      <c r="AC8" s="29">
        <f t="shared" si="0"/>
        <v>1063</v>
      </c>
      <c r="AD8" s="29">
        <f t="shared" si="0"/>
        <v>30</v>
      </c>
    </row>
    <row r="9" spans="2:30" ht="12" customHeight="1">
      <c r="B9" s="24"/>
      <c r="C9" s="25" t="s">
        <v>6</v>
      </c>
      <c r="D9" s="26" t="s">
        <v>1</v>
      </c>
      <c r="E9" s="21">
        <f>F9+K9+Q9+R9+X9+AC9</f>
        <v>452</v>
      </c>
      <c r="F9" s="21">
        <f>SUM(G9:J9)</f>
        <v>7</v>
      </c>
      <c r="G9" s="21">
        <v>0</v>
      </c>
      <c r="H9" s="21">
        <v>1</v>
      </c>
      <c r="I9" s="21">
        <v>4</v>
      </c>
      <c r="J9" s="21">
        <v>2</v>
      </c>
      <c r="K9" s="21">
        <f>SUM(L9:P9)</f>
        <v>28</v>
      </c>
      <c r="L9" s="21">
        <v>0</v>
      </c>
      <c r="M9" s="21">
        <v>3</v>
      </c>
      <c r="N9" s="21">
        <v>19</v>
      </c>
      <c r="O9" s="21">
        <v>3</v>
      </c>
      <c r="P9" s="21">
        <v>3</v>
      </c>
      <c r="Q9" s="21">
        <v>323</v>
      </c>
      <c r="R9" s="21">
        <v>52</v>
      </c>
      <c r="S9" s="21">
        <v>40</v>
      </c>
      <c r="T9" s="21">
        <v>0</v>
      </c>
      <c r="U9" s="21">
        <v>12</v>
      </c>
      <c r="V9" s="21">
        <v>0</v>
      </c>
      <c r="W9" s="21">
        <v>0</v>
      </c>
      <c r="X9" s="21">
        <v>4</v>
      </c>
      <c r="Y9" s="21">
        <v>0</v>
      </c>
      <c r="Z9" s="21">
        <v>2</v>
      </c>
      <c r="AA9" s="21">
        <v>2</v>
      </c>
      <c r="AB9" s="21">
        <v>0</v>
      </c>
      <c r="AC9" s="21">
        <v>38</v>
      </c>
      <c r="AD9" s="21">
        <v>0</v>
      </c>
    </row>
    <row r="10" spans="2:30" ht="12" customHeight="1">
      <c r="B10" s="24"/>
      <c r="C10" s="25" t="s">
        <v>7</v>
      </c>
      <c r="D10" s="27"/>
      <c r="E10" s="21">
        <f aca="true" t="shared" si="1" ref="E10:E20">F10+K10+Q10+R10+X10+AC10</f>
        <v>714</v>
      </c>
      <c r="F10" s="21">
        <f aca="true" t="shared" si="2" ref="F10:F20">SUM(G10:J10)</f>
        <v>9</v>
      </c>
      <c r="G10" s="21">
        <v>1</v>
      </c>
      <c r="H10" s="21">
        <v>5</v>
      </c>
      <c r="I10" s="21">
        <v>1</v>
      </c>
      <c r="J10" s="21">
        <v>2</v>
      </c>
      <c r="K10" s="21">
        <f aca="true" t="shared" si="3" ref="K10:K20">SUM(L10:P10)</f>
        <v>21</v>
      </c>
      <c r="L10" s="21">
        <v>0</v>
      </c>
      <c r="M10" s="21">
        <v>2</v>
      </c>
      <c r="N10" s="21">
        <v>16</v>
      </c>
      <c r="O10" s="21">
        <v>0</v>
      </c>
      <c r="P10" s="21">
        <v>3</v>
      </c>
      <c r="Q10" s="21">
        <v>518</v>
      </c>
      <c r="R10" s="21">
        <v>112</v>
      </c>
      <c r="S10" s="21">
        <v>95</v>
      </c>
      <c r="T10" s="21">
        <v>10</v>
      </c>
      <c r="U10" s="21">
        <v>7</v>
      </c>
      <c r="V10" s="21">
        <v>0</v>
      </c>
      <c r="W10" s="21">
        <v>0</v>
      </c>
      <c r="X10" s="21">
        <v>1</v>
      </c>
      <c r="Y10" s="21">
        <v>0</v>
      </c>
      <c r="Z10" s="21">
        <v>1</v>
      </c>
      <c r="AA10" s="21">
        <v>0</v>
      </c>
      <c r="AB10" s="21">
        <v>0</v>
      </c>
      <c r="AC10" s="21">
        <v>53</v>
      </c>
      <c r="AD10" s="21">
        <v>3</v>
      </c>
    </row>
    <row r="11" spans="2:30" ht="12" customHeight="1">
      <c r="B11" s="24"/>
      <c r="C11" s="25" t="s">
        <v>8</v>
      </c>
      <c r="D11" s="27"/>
      <c r="E11" s="21">
        <f t="shared" si="1"/>
        <v>555</v>
      </c>
      <c r="F11" s="21">
        <f t="shared" si="2"/>
        <v>9</v>
      </c>
      <c r="G11" s="21">
        <v>2</v>
      </c>
      <c r="H11" s="21">
        <v>2</v>
      </c>
      <c r="I11" s="21">
        <v>3</v>
      </c>
      <c r="J11" s="21">
        <v>2</v>
      </c>
      <c r="K11" s="21">
        <f t="shared" si="3"/>
        <v>42</v>
      </c>
      <c r="L11" s="21">
        <v>0</v>
      </c>
      <c r="M11" s="21">
        <v>6</v>
      </c>
      <c r="N11" s="21">
        <v>23</v>
      </c>
      <c r="O11" s="21">
        <v>0</v>
      </c>
      <c r="P11" s="21">
        <v>13</v>
      </c>
      <c r="Q11" s="21">
        <v>392</v>
      </c>
      <c r="R11" s="21">
        <v>49</v>
      </c>
      <c r="S11" s="21">
        <v>48</v>
      </c>
      <c r="T11" s="21">
        <v>0</v>
      </c>
      <c r="U11" s="21">
        <v>1</v>
      </c>
      <c r="V11" s="21">
        <v>0</v>
      </c>
      <c r="W11" s="21">
        <v>0</v>
      </c>
      <c r="X11" s="21">
        <v>2</v>
      </c>
      <c r="Y11" s="21">
        <v>0</v>
      </c>
      <c r="Z11" s="21">
        <v>2</v>
      </c>
      <c r="AA11" s="21">
        <v>0</v>
      </c>
      <c r="AB11" s="21">
        <v>0</v>
      </c>
      <c r="AC11" s="21">
        <v>61</v>
      </c>
      <c r="AD11" s="21">
        <v>5</v>
      </c>
    </row>
    <row r="12" spans="2:30" ht="12" customHeight="1">
      <c r="B12" s="24"/>
      <c r="C12" s="25" t="s">
        <v>9</v>
      </c>
      <c r="D12" s="27"/>
      <c r="E12" s="21">
        <f t="shared" si="1"/>
        <v>590</v>
      </c>
      <c r="F12" s="21">
        <f t="shared" si="2"/>
        <v>5</v>
      </c>
      <c r="G12" s="21">
        <v>1</v>
      </c>
      <c r="H12" s="21">
        <v>2</v>
      </c>
      <c r="I12" s="21">
        <v>2</v>
      </c>
      <c r="J12" s="21">
        <v>0</v>
      </c>
      <c r="K12" s="21">
        <f t="shared" si="3"/>
        <v>36</v>
      </c>
      <c r="L12" s="21">
        <v>0</v>
      </c>
      <c r="M12" s="21">
        <v>3</v>
      </c>
      <c r="N12" s="21">
        <v>23</v>
      </c>
      <c r="O12" s="21">
        <v>2</v>
      </c>
      <c r="P12" s="21">
        <v>8</v>
      </c>
      <c r="Q12" s="21">
        <v>462</v>
      </c>
      <c r="R12" s="21">
        <v>38</v>
      </c>
      <c r="S12" s="21">
        <v>32</v>
      </c>
      <c r="T12" s="21">
        <v>4</v>
      </c>
      <c r="U12" s="21">
        <v>2</v>
      </c>
      <c r="V12" s="21">
        <v>0</v>
      </c>
      <c r="W12" s="21">
        <v>0</v>
      </c>
      <c r="X12" s="21">
        <v>2</v>
      </c>
      <c r="Y12" s="21">
        <v>0</v>
      </c>
      <c r="Z12" s="21">
        <v>2</v>
      </c>
      <c r="AA12" s="21">
        <v>0</v>
      </c>
      <c r="AB12" s="21">
        <v>0</v>
      </c>
      <c r="AC12" s="21">
        <v>47</v>
      </c>
      <c r="AD12" s="21">
        <v>3</v>
      </c>
    </row>
    <row r="13" spans="2:30" ht="12" customHeight="1">
      <c r="B13" s="24"/>
      <c r="C13" s="25" t="s">
        <v>10</v>
      </c>
      <c r="D13" s="27"/>
      <c r="E13" s="21">
        <f t="shared" si="1"/>
        <v>495</v>
      </c>
      <c r="F13" s="21">
        <f t="shared" si="2"/>
        <v>7</v>
      </c>
      <c r="G13" s="21">
        <v>0</v>
      </c>
      <c r="H13" s="21">
        <v>4</v>
      </c>
      <c r="I13" s="21">
        <v>2</v>
      </c>
      <c r="J13" s="21">
        <v>1</v>
      </c>
      <c r="K13" s="21">
        <f t="shared" si="3"/>
        <v>40</v>
      </c>
      <c r="L13" s="21">
        <v>0</v>
      </c>
      <c r="M13" s="21">
        <v>3</v>
      </c>
      <c r="N13" s="21">
        <v>23</v>
      </c>
      <c r="O13" s="21">
        <v>0</v>
      </c>
      <c r="P13" s="21">
        <v>14</v>
      </c>
      <c r="Q13" s="21">
        <v>347</v>
      </c>
      <c r="R13" s="21">
        <v>61</v>
      </c>
      <c r="S13" s="21">
        <v>50</v>
      </c>
      <c r="T13" s="21">
        <v>5</v>
      </c>
      <c r="U13" s="21">
        <v>6</v>
      </c>
      <c r="V13" s="21">
        <v>0</v>
      </c>
      <c r="W13" s="21">
        <v>0</v>
      </c>
      <c r="X13" s="21">
        <v>2</v>
      </c>
      <c r="Y13" s="21">
        <v>0</v>
      </c>
      <c r="Z13" s="21">
        <v>2</v>
      </c>
      <c r="AA13" s="21">
        <v>0</v>
      </c>
      <c r="AB13" s="21">
        <v>0</v>
      </c>
      <c r="AC13" s="21">
        <v>38</v>
      </c>
      <c r="AD13" s="21">
        <v>0</v>
      </c>
    </row>
    <row r="14" spans="2:30" ht="12" customHeight="1">
      <c r="B14" s="24"/>
      <c r="C14" s="25" t="s">
        <v>11</v>
      </c>
      <c r="D14" s="27"/>
      <c r="E14" s="21">
        <f t="shared" si="1"/>
        <v>1421</v>
      </c>
      <c r="F14" s="21">
        <f t="shared" si="2"/>
        <v>12</v>
      </c>
      <c r="G14" s="21">
        <v>1</v>
      </c>
      <c r="H14" s="21">
        <v>7</v>
      </c>
      <c r="I14" s="21">
        <v>2</v>
      </c>
      <c r="J14" s="21">
        <v>2</v>
      </c>
      <c r="K14" s="21">
        <f t="shared" si="3"/>
        <v>46</v>
      </c>
      <c r="L14" s="21">
        <v>0</v>
      </c>
      <c r="M14" s="21">
        <v>4</v>
      </c>
      <c r="N14" s="21">
        <v>24</v>
      </c>
      <c r="O14" s="21">
        <v>2</v>
      </c>
      <c r="P14" s="21">
        <v>16</v>
      </c>
      <c r="Q14" s="21">
        <v>1193</v>
      </c>
      <c r="R14" s="21">
        <v>83</v>
      </c>
      <c r="S14" s="21">
        <v>69</v>
      </c>
      <c r="T14" s="21">
        <v>2</v>
      </c>
      <c r="U14" s="21">
        <v>12</v>
      </c>
      <c r="V14" s="21">
        <v>0</v>
      </c>
      <c r="W14" s="21">
        <v>0</v>
      </c>
      <c r="X14" s="21">
        <v>6</v>
      </c>
      <c r="Y14" s="21">
        <v>0</v>
      </c>
      <c r="Z14" s="21">
        <v>3</v>
      </c>
      <c r="AA14" s="21">
        <v>3</v>
      </c>
      <c r="AB14" s="21">
        <v>0</v>
      </c>
      <c r="AC14" s="21">
        <v>81</v>
      </c>
      <c r="AD14" s="21">
        <v>2</v>
      </c>
    </row>
    <row r="15" spans="2:30" ht="12" customHeight="1">
      <c r="B15" s="24"/>
      <c r="C15" s="25" t="s">
        <v>12</v>
      </c>
      <c r="D15" s="27"/>
      <c r="E15" s="21">
        <f t="shared" si="1"/>
        <v>750</v>
      </c>
      <c r="F15" s="21">
        <f t="shared" si="2"/>
        <v>14</v>
      </c>
      <c r="G15" s="21">
        <v>3</v>
      </c>
      <c r="H15" s="21">
        <v>9</v>
      </c>
      <c r="I15" s="21">
        <v>1</v>
      </c>
      <c r="J15" s="21">
        <v>1</v>
      </c>
      <c r="K15" s="21">
        <f t="shared" si="3"/>
        <v>35</v>
      </c>
      <c r="L15" s="21">
        <v>0</v>
      </c>
      <c r="M15" s="21">
        <v>5</v>
      </c>
      <c r="N15" s="21">
        <v>14</v>
      </c>
      <c r="O15" s="21">
        <v>2</v>
      </c>
      <c r="P15" s="21">
        <v>14</v>
      </c>
      <c r="Q15" s="21">
        <v>465</v>
      </c>
      <c r="R15" s="21">
        <v>131</v>
      </c>
      <c r="S15" s="21">
        <v>76</v>
      </c>
      <c r="T15" s="21">
        <v>2</v>
      </c>
      <c r="U15" s="21">
        <v>53</v>
      </c>
      <c r="V15" s="21">
        <v>0</v>
      </c>
      <c r="W15" s="21">
        <v>0</v>
      </c>
      <c r="X15" s="21">
        <v>5</v>
      </c>
      <c r="Y15" s="21">
        <v>0</v>
      </c>
      <c r="Z15" s="21">
        <v>5</v>
      </c>
      <c r="AA15" s="21">
        <v>0</v>
      </c>
      <c r="AB15" s="21">
        <v>0</v>
      </c>
      <c r="AC15" s="21">
        <v>100</v>
      </c>
      <c r="AD15" s="21">
        <v>2</v>
      </c>
    </row>
    <row r="16" spans="2:30" ht="12" customHeight="1">
      <c r="B16" s="24"/>
      <c r="C16" s="25" t="s">
        <v>13</v>
      </c>
      <c r="D16" s="27"/>
      <c r="E16" s="21">
        <f t="shared" si="1"/>
        <v>766</v>
      </c>
      <c r="F16" s="21">
        <f t="shared" si="2"/>
        <v>11</v>
      </c>
      <c r="G16" s="21">
        <v>3</v>
      </c>
      <c r="H16" s="21">
        <v>5</v>
      </c>
      <c r="I16" s="21">
        <v>1</v>
      </c>
      <c r="J16" s="21">
        <v>2</v>
      </c>
      <c r="K16" s="21">
        <f t="shared" si="3"/>
        <v>33</v>
      </c>
      <c r="L16" s="21">
        <v>0</v>
      </c>
      <c r="M16" s="21">
        <v>5</v>
      </c>
      <c r="N16" s="21">
        <v>22</v>
      </c>
      <c r="O16" s="21">
        <v>1</v>
      </c>
      <c r="P16" s="21">
        <v>5</v>
      </c>
      <c r="Q16" s="21">
        <v>519</v>
      </c>
      <c r="R16" s="21">
        <v>48</v>
      </c>
      <c r="S16" s="21">
        <v>23</v>
      </c>
      <c r="T16" s="21">
        <v>4</v>
      </c>
      <c r="U16" s="21">
        <v>21</v>
      </c>
      <c r="V16" s="21">
        <v>0</v>
      </c>
      <c r="W16" s="21">
        <v>0</v>
      </c>
      <c r="X16" s="21">
        <v>3</v>
      </c>
      <c r="Y16" s="21">
        <v>0</v>
      </c>
      <c r="Z16" s="21">
        <v>2</v>
      </c>
      <c r="AA16" s="21">
        <v>1</v>
      </c>
      <c r="AB16" s="21">
        <v>0</v>
      </c>
      <c r="AC16" s="21">
        <v>152</v>
      </c>
      <c r="AD16" s="21">
        <v>0</v>
      </c>
    </row>
    <row r="17" spans="2:30" ht="12" customHeight="1">
      <c r="B17" s="24"/>
      <c r="C17" s="25" t="s">
        <v>14</v>
      </c>
      <c r="D17" s="27"/>
      <c r="E17" s="21">
        <f t="shared" si="1"/>
        <v>473</v>
      </c>
      <c r="F17" s="21">
        <f t="shared" si="2"/>
        <v>7</v>
      </c>
      <c r="G17" s="21">
        <v>2</v>
      </c>
      <c r="H17" s="21">
        <v>3</v>
      </c>
      <c r="I17" s="21">
        <v>1</v>
      </c>
      <c r="J17" s="21">
        <v>1</v>
      </c>
      <c r="K17" s="21">
        <f t="shared" si="3"/>
        <v>32</v>
      </c>
      <c r="L17" s="21">
        <v>0</v>
      </c>
      <c r="M17" s="21">
        <v>2</v>
      </c>
      <c r="N17" s="21">
        <v>24</v>
      </c>
      <c r="O17" s="21">
        <v>1</v>
      </c>
      <c r="P17" s="21">
        <v>5</v>
      </c>
      <c r="Q17" s="21">
        <v>328</v>
      </c>
      <c r="R17" s="21">
        <v>43</v>
      </c>
      <c r="S17" s="21">
        <v>31</v>
      </c>
      <c r="T17" s="21">
        <v>8</v>
      </c>
      <c r="U17" s="21">
        <v>4</v>
      </c>
      <c r="V17" s="21">
        <v>0</v>
      </c>
      <c r="W17" s="21">
        <v>0</v>
      </c>
      <c r="X17" s="21">
        <v>7</v>
      </c>
      <c r="Y17" s="21">
        <v>0</v>
      </c>
      <c r="Z17" s="21">
        <v>7</v>
      </c>
      <c r="AA17" s="21">
        <v>0</v>
      </c>
      <c r="AB17" s="21">
        <v>0</v>
      </c>
      <c r="AC17" s="21">
        <v>56</v>
      </c>
      <c r="AD17" s="21">
        <v>2</v>
      </c>
    </row>
    <row r="18" spans="2:30" ht="12" customHeight="1">
      <c r="B18" s="24"/>
      <c r="C18" s="25" t="s">
        <v>15</v>
      </c>
      <c r="D18" s="27"/>
      <c r="E18" s="21">
        <f t="shared" si="1"/>
        <v>1269</v>
      </c>
      <c r="F18" s="21">
        <f t="shared" si="2"/>
        <v>16</v>
      </c>
      <c r="G18" s="21">
        <v>3</v>
      </c>
      <c r="H18" s="21">
        <v>8</v>
      </c>
      <c r="I18" s="21">
        <v>2</v>
      </c>
      <c r="J18" s="21">
        <v>3</v>
      </c>
      <c r="K18" s="21">
        <f t="shared" si="3"/>
        <v>44</v>
      </c>
      <c r="L18" s="21">
        <v>0</v>
      </c>
      <c r="M18" s="21">
        <v>3</v>
      </c>
      <c r="N18" s="21">
        <v>26</v>
      </c>
      <c r="O18" s="21">
        <v>4</v>
      </c>
      <c r="P18" s="21">
        <v>11</v>
      </c>
      <c r="Q18" s="21">
        <v>1031</v>
      </c>
      <c r="R18" s="21">
        <v>71</v>
      </c>
      <c r="S18" s="21">
        <v>29</v>
      </c>
      <c r="T18" s="21">
        <v>1</v>
      </c>
      <c r="U18" s="21">
        <v>41</v>
      </c>
      <c r="V18" s="21">
        <v>0</v>
      </c>
      <c r="W18" s="21">
        <v>0</v>
      </c>
      <c r="X18" s="21">
        <v>8</v>
      </c>
      <c r="Y18" s="21">
        <v>0</v>
      </c>
      <c r="Z18" s="21">
        <v>5</v>
      </c>
      <c r="AA18" s="21">
        <v>3</v>
      </c>
      <c r="AB18" s="21">
        <v>0</v>
      </c>
      <c r="AC18" s="21">
        <v>99</v>
      </c>
      <c r="AD18" s="21">
        <v>6</v>
      </c>
    </row>
    <row r="19" spans="2:30" ht="12" customHeight="1">
      <c r="B19" s="24"/>
      <c r="C19" s="25" t="s">
        <v>16</v>
      </c>
      <c r="D19" s="27"/>
      <c r="E19" s="21">
        <f t="shared" si="1"/>
        <v>984</v>
      </c>
      <c r="F19" s="21">
        <f t="shared" si="2"/>
        <v>9</v>
      </c>
      <c r="G19" s="21">
        <v>0</v>
      </c>
      <c r="H19" s="21">
        <v>5</v>
      </c>
      <c r="I19" s="21">
        <v>1</v>
      </c>
      <c r="J19" s="21">
        <v>3</v>
      </c>
      <c r="K19" s="21">
        <f t="shared" si="3"/>
        <v>96</v>
      </c>
      <c r="L19" s="21">
        <v>0</v>
      </c>
      <c r="M19" s="21">
        <v>8</v>
      </c>
      <c r="N19" s="21">
        <v>14</v>
      </c>
      <c r="O19" s="21">
        <v>1</v>
      </c>
      <c r="P19" s="21">
        <v>73</v>
      </c>
      <c r="Q19" s="21">
        <v>671</v>
      </c>
      <c r="R19" s="21">
        <v>78</v>
      </c>
      <c r="S19" s="21">
        <v>41</v>
      </c>
      <c r="T19" s="21">
        <v>1</v>
      </c>
      <c r="U19" s="21">
        <v>36</v>
      </c>
      <c r="V19" s="21">
        <v>0</v>
      </c>
      <c r="W19" s="21">
        <v>0</v>
      </c>
      <c r="X19" s="21">
        <v>9</v>
      </c>
      <c r="Y19" s="21">
        <v>0</v>
      </c>
      <c r="Z19" s="21">
        <v>8</v>
      </c>
      <c r="AA19" s="21">
        <v>0</v>
      </c>
      <c r="AB19" s="21">
        <v>1</v>
      </c>
      <c r="AC19" s="21">
        <v>121</v>
      </c>
      <c r="AD19" s="21">
        <v>3</v>
      </c>
    </row>
    <row r="20" spans="2:30" ht="12" customHeight="1">
      <c r="B20" s="24"/>
      <c r="C20" s="25" t="s">
        <v>17</v>
      </c>
      <c r="D20" s="27"/>
      <c r="E20" s="21">
        <f t="shared" si="1"/>
        <v>1585</v>
      </c>
      <c r="F20" s="21">
        <f t="shared" si="2"/>
        <v>21</v>
      </c>
      <c r="G20" s="21">
        <v>0</v>
      </c>
      <c r="H20" s="21">
        <v>10</v>
      </c>
      <c r="I20" s="21">
        <v>1</v>
      </c>
      <c r="J20" s="21">
        <v>10</v>
      </c>
      <c r="K20" s="21">
        <f t="shared" si="3"/>
        <v>59</v>
      </c>
      <c r="L20" s="21">
        <v>0</v>
      </c>
      <c r="M20" s="21">
        <v>8</v>
      </c>
      <c r="N20" s="21">
        <v>26</v>
      </c>
      <c r="O20" s="21">
        <v>4</v>
      </c>
      <c r="P20" s="21">
        <v>21</v>
      </c>
      <c r="Q20" s="21">
        <v>1185</v>
      </c>
      <c r="R20" s="21">
        <v>81</v>
      </c>
      <c r="S20" s="21">
        <v>57</v>
      </c>
      <c r="T20" s="21">
        <v>0</v>
      </c>
      <c r="U20" s="21">
        <v>24</v>
      </c>
      <c r="V20" s="21">
        <v>0</v>
      </c>
      <c r="W20" s="21">
        <v>0</v>
      </c>
      <c r="X20" s="21">
        <v>22</v>
      </c>
      <c r="Y20" s="21">
        <v>0</v>
      </c>
      <c r="Z20" s="21">
        <v>21</v>
      </c>
      <c r="AA20" s="21">
        <v>1</v>
      </c>
      <c r="AB20" s="21">
        <v>0</v>
      </c>
      <c r="AC20" s="21">
        <v>217</v>
      </c>
      <c r="AD20" s="21">
        <v>4</v>
      </c>
    </row>
    <row r="22" ht="12" customHeight="1">
      <c r="B22" s="28" t="s">
        <v>18</v>
      </c>
    </row>
    <row r="23" spans="2:6" ht="12" customHeight="1">
      <c r="B23" s="31" t="s">
        <v>43</v>
      </c>
      <c r="C23" s="32"/>
      <c r="D23" s="32"/>
      <c r="E23" s="32"/>
      <c r="F23" s="32"/>
    </row>
    <row r="24" spans="2:30" ht="12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</sheetData>
  <mergeCells count="29">
    <mergeCell ref="Z4:Z5"/>
    <mergeCell ref="AA4:AA5"/>
    <mergeCell ref="L4:L5"/>
    <mergeCell ref="AB4:AB5"/>
    <mergeCell ref="R3:W3"/>
    <mergeCell ref="AD4:AD5"/>
    <mergeCell ref="AC3:AC5"/>
    <mergeCell ref="X3:AB3"/>
    <mergeCell ref="W4:W5"/>
    <mergeCell ref="X4:X5"/>
    <mergeCell ref="Y4:Y5"/>
    <mergeCell ref="S4:S5"/>
    <mergeCell ref="T4:T5"/>
    <mergeCell ref="U4:U5"/>
    <mergeCell ref="V4:V5"/>
    <mergeCell ref="N4:N5"/>
    <mergeCell ref="O4:O5"/>
    <mergeCell ref="P4:P5"/>
    <mergeCell ref="R4:R5"/>
    <mergeCell ref="B23:F23"/>
    <mergeCell ref="F3:J3"/>
    <mergeCell ref="K3:P3"/>
    <mergeCell ref="F4:F5"/>
    <mergeCell ref="G4:G5"/>
    <mergeCell ref="H4:H5"/>
    <mergeCell ref="I4:I5"/>
    <mergeCell ref="J4:J5"/>
    <mergeCell ref="K4:K5"/>
    <mergeCell ref="M4:M5"/>
  </mergeCells>
  <printOptions/>
  <pageMargins left="0.3937007874015748" right="0.35433070866141736" top="0.984251968503937" bottom="0.984251968503937" header="0.5118110236220472" footer="0.5118110236220472"/>
  <pageSetup fitToHeight="2" fitToWidth="1" horizontalDpi="360" verticalDpi="360" orientation="landscape" paperSize="9" scale="65" r:id="rId1"/>
  <headerFooter alignWithMargins="0">
    <oddHeader>&amp;L&amp;F</oddHeader>
  </headerFooter>
  <colBreaks count="1" manualBreakCount="1">
    <brk id="17" max="65535" man="1"/>
  </colBreaks>
  <ignoredErrors>
    <ignoredError sqref="C9:C20" numberStoredAsText="1"/>
    <ignoredError sqref="K9: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2005-01-25T08:19:32Z</cp:lastPrinted>
  <dcterms:created xsi:type="dcterms:W3CDTF">1999-07-27T01:24:56Z</dcterms:created>
  <dcterms:modified xsi:type="dcterms:W3CDTF">2005-08-09T05:35:08Z</dcterms:modified>
  <cp:category/>
  <cp:version/>
  <cp:contentType/>
  <cp:contentStatus/>
</cp:coreProperties>
</file>