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8196" activeTab="0"/>
  </bookViews>
  <sheets>
    <sheet name="231_産業別労働者災害補償費支払状況" sheetId="1" r:id="rId1"/>
  </sheets>
  <definedNames/>
  <calcPr fullCalcOnLoad="1"/>
</workbook>
</file>

<file path=xl/sharedStrings.xml><?xml version="1.0" encoding="utf-8"?>
<sst xmlns="http://schemas.openxmlformats.org/spreadsheetml/2006/main" count="371" uniqueCount="82">
  <si>
    <t>件</t>
  </si>
  <si>
    <t xml:space="preserve"> </t>
  </si>
  <si>
    <t>労働者数</t>
  </si>
  <si>
    <t>徴収決定額</t>
  </si>
  <si>
    <t>件数</t>
  </si>
  <si>
    <t>金額</t>
  </si>
  <si>
    <t>人</t>
  </si>
  <si>
    <t>千円</t>
  </si>
  <si>
    <t>千円</t>
  </si>
  <si>
    <t>適用状況</t>
  </si>
  <si>
    <t>その他の林業</t>
  </si>
  <si>
    <t>総数</t>
  </si>
  <si>
    <t>金属又は非金属鉱業</t>
  </si>
  <si>
    <t>道路新設事業</t>
  </si>
  <si>
    <t>ほ装工事業</t>
  </si>
  <si>
    <t>建築事業</t>
  </si>
  <si>
    <t>その他の建設事業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</si>
  <si>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</si>
  <si>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</si>
  <si>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</si>
  <si>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</si>
  <si>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</si>
  <si>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</si>
  <si>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</si>
  <si>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</si>
  <si>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</si>
  <si>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</si>
  <si>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鋳物業</t>
  </si>
  <si>
    <t>金属製品製造業又は金属加工業</t>
  </si>
  <si>
    <t>めっき業</t>
  </si>
  <si>
    <t>機械器具製造業</t>
  </si>
  <si>
    <t>輸送用機械器具製造業</t>
  </si>
  <si>
    <t>船舶製造又は修理業</t>
  </si>
  <si>
    <t>その他の製造業</t>
  </si>
  <si>
    <t>交通運輸事業</t>
  </si>
  <si>
    <t>貨物取扱事業</t>
  </si>
  <si>
    <t>一般失業対策事業</t>
  </si>
  <si>
    <t>その他の各種事業</t>
  </si>
  <si>
    <t>運輸業</t>
  </si>
  <si>
    <t>林業</t>
  </si>
  <si>
    <t>鉱業</t>
  </si>
  <si>
    <t>電気機械器具製造業</t>
  </si>
  <si>
    <t>資料：群馬労働基準局</t>
  </si>
  <si>
    <t>鉄道又は軌道新設事業</t>
  </si>
  <si>
    <t>保険料</t>
  </si>
  <si>
    <t>保険給付</t>
  </si>
  <si>
    <t>製造業</t>
  </si>
  <si>
    <t>清掃・火葬又はと畜の事業</t>
  </si>
  <si>
    <t>水力発電施設等新設事業</t>
  </si>
  <si>
    <t>製薪業又は木炭製造業</t>
  </si>
  <si>
    <t>石炭鉱業</t>
  </si>
  <si>
    <t>亜炭鉱業</t>
  </si>
  <si>
    <t>原油又は天然ガス鉱業</t>
  </si>
  <si>
    <t>採石業</t>
  </si>
  <si>
    <t>その他の工業</t>
  </si>
  <si>
    <t>計量器・光学機械・時計等造業</t>
  </si>
  <si>
    <t>港湾貨物取扱事業</t>
  </si>
  <si>
    <t>沿岸荷役業</t>
  </si>
  <si>
    <t>船内荷役業</t>
  </si>
  <si>
    <t>電気・ガス又は水道業</t>
  </si>
  <si>
    <t>その他の事業</t>
  </si>
  <si>
    <t>総数</t>
  </si>
  <si>
    <t>製糸業</t>
  </si>
  <si>
    <t>231．産業別労働者災害補償費支払状況（昭和40年度）</t>
  </si>
  <si>
    <t>千円未満4捨5入のため総数に一致しない場合がある。　</t>
  </si>
  <si>
    <t>産業別</t>
  </si>
  <si>
    <t>木材代出業</t>
  </si>
  <si>
    <t>漁業</t>
  </si>
  <si>
    <t>建設事業</t>
  </si>
  <si>
    <t>機械装置の組立又はすえ付けの事業</t>
  </si>
  <si>
    <t>駐留軍労務関係事業</t>
  </si>
  <si>
    <t>事業所数</t>
  </si>
  <si>
    <t>収納済額</t>
  </si>
  <si>
    <t>産業補償費</t>
  </si>
  <si>
    <t>総額</t>
  </si>
  <si>
    <t>休業補償費</t>
  </si>
  <si>
    <t>第２種障害補償費</t>
  </si>
  <si>
    <t>遺族補償費</t>
  </si>
  <si>
    <t>葬祭料</t>
  </si>
  <si>
    <t>長期給付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</si>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</sst>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49" fontId="7" fillId="2" borderId="5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 indent="15"/>
    </xf>
    <xf numFmtId="0" fontId="2" fillId="3" borderId="11" xfId="0" applyFont="1" applyFill="1" applyBorder="1" applyAlignment="1">
      <alignment horizontal="distributed" vertical="center" wrapText="1" indent="15"/>
    </xf>
    <xf numFmtId="0" fontId="2" fillId="3" borderId="9" xfId="0" applyFont="1" applyFill="1" applyBorder="1" applyAlignment="1">
      <alignment horizontal="distributed" vertical="center" wrapText="1" indent="15"/>
    </xf>
    <xf numFmtId="0" fontId="2" fillId="2" borderId="3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31.125" style="1" customWidth="1"/>
    <col min="4" max="4" width="8.375" style="1" customWidth="1"/>
    <col min="5" max="5" width="8.75390625" style="1" bestFit="1" customWidth="1"/>
    <col min="6" max="7" width="11.375" style="1" bestFit="1" customWidth="1"/>
    <col min="8" max="8" width="7.75390625" style="1" bestFit="1" customWidth="1"/>
    <col min="9" max="9" width="11.375" style="1" bestFit="1" customWidth="1"/>
    <col min="10" max="10" width="7.75390625" style="1" bestFit="1" customWidth="1"/>
    <col min="11" max="11" width="11.375" style="1" customWidth="1"/>
    <col min="12" max="12" width="7.75390625" style="1" bestFit="1" customWidth="1"/>
    <col min="13" max="13" width="11.375" style="1" customWidth="1"/>
    <col min="14" max="14" width="7.375" style="1" customWidth="1"/>
    <col min="15" max="15" width="11.375" style="1" customWidth="1"/>
    <col min="16" max="16" width="7.375" style="1" customWidth="1"/>
    <col min="17" max="17" width="11.375" style="1" customWidth="1"/>
    <col min="18" max="18" width="7.375" style="1" customWidth="1"/>
    <col min="19" max="19" width="11.25390625" style="1" customWidth="1"/>
    <col min="20" max="20" width="7.375" style="1" bestFit="1" customWidth="1"/>
    <col min="21" max="21" width="11.25390625" style="1" customWidth="1"/>
    <col min="22" max="16384" width="9.00390625" style="1" customWidth="1"/>
  </cols>
  <sheetData>
    <row r="1" ht="14.25" customHeight="1">
      <c r="B1" s="6" t="s">
        <v>63</v>
      </c>
    </row>
    <row r="2" ht="12" customHeight="1">
      <c r="C2" s="4" t="s">
        <v>64</v>
      </c>
    </row>
    <row r="3" spans="1:21" ht="12" customHeight="1">
      <c r="A3" s="1" t="s">
        <v>1</v>
      </c>
      <c r="B3" s="45" t="s">
        <v>65</v>
      </c>
      <c r="C3" s="46"/>
      <c r="D3" s="43" t="s">
        <v>9</v>
      </c>
      <c r="E3" s="34"/>
      <c r="F3" s="33" t="s">
        <v>44</v>
      </c>
      <c r="G3" s="34"/>
      <c r="H3" s="39" t="s">
        <v>45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ht="12" customHeight="1">
      <c r="B4" s="47"/>
      <c r="C4" s="48"/>
      <c r="D4" s="44"/>
      <c r="E4" s="36"/>
      <c r="F4" s="35"/>
      <c r="G4" s="36"/>
      <c r="H4" s="23" t="s">
        <v>74</v>
      </c>
      <c r="I4" s="24"/>
      <c r="J4" s="21" t="s">
        <v>73</v>
      </c>
      <c r="K4" s="22"/>
      <c r="L4" s="21" t="s">
        <v>75</v>
      </c>
      <c r="M4" s="22"/>
      <c r="N4" s="21" t="s">
        <v>76</v>
      </c>
      <c r="O4" s="22"/>
      <c r="P4" s="21" t="s">
        <v>77</v>
      </c>
      <c r="Q4" s="22"/>
      <c r="R4" s="21" t="s">
        <v>78</v>
      </c>
      <c r="S4" s="22"/>
      <c r="T4" s="21" t="s">
        <v>79</v>
      </c>
      <c r="U4" s="22"/>
    </row>
    <row r="5" spans="2:21" ht="12" customHeight="1">
      <c r="B5" s="49"/>
      <c r="C5" s="50"/>
      <c r="D5" s="11" t="s">
        <v>71</v>
      </c>
      <c r="E5" s="7" t="s">
        <v>2</v>
      </c>
      <c r="F5" s="7" t="s">
        <v>3</v>
      </c>
      <c r="G5" s="7" t="s">
        <v>72</v>
      </c>
      <c r="H5" s="7" t="s">
        <v>4</v>
      </c>
      <c r="I5" s="7" t="s">
        <v>5</v>
      </c>
      <c r="J5" s="7" t="s">
        <v>4</v>
      </c>
      <c r="K5" s="7" t="s">
        <v>5</v>
      </c>
      <c r="L5" s="7" t="s">
        <v>4</v>
      </c>
      <c r="M5" s="7" t="s">
        <v>5</v>
      </c>
      <c r="N5" s="7" t="s">
        <v>4</v>
      </c>
      <c r="O5" s="7" t="s">
        <v>5</v>
      </c>
      <c r="P5" s="7" t="s">
        <v>4</v>
      </c>
      <c r="Q5" s="7" t="s">
        <v>5</v>
      </c>
      <c r="R5" s="7" t="s">
        <v>4</v>
      </c>
      <c r="S5" s="7" t="s">
        <v>5</v>
      </c>
      <c r="T5" s="7" t="s">
        <v>4</v>
      </c>
      <c r="U5" s="7" t="s">
        <v>5</v>
      </c>
    </row>
    <row r="6" spans="2:21" ht="12" customHeight="1">
      <c r="B6" s="3"/>
      <c r="C6" s="16"/>
      <c r="D6" s="12"/>
      <c r="E6" s="2" t="s">
        <v>6</v>
      </c>
      <c r="F6" s="2" t="s">
        <v>7</v>
      </c>
      <c r="G6" s="2" t="s">
        <v>7</v>
      </c>
      <c r="H6" s="2" t="s">
        <v>0</v>
      </c>
      <c r="I6" s="2" t="s">
        <v>8</v>
      </c>
      <c r="J6" s="2" t="s">
        <v>0</v>
      </c>
      <c r="K6" s="2" t="s">
        <v>8</v>
      </c>
      <c r="L6" s="2" t="s">
        <v>0</v>
      </c>
      <c r="M6" s="2" t="s">
        <v>8</v>
      </c>
      <c r="N6" s="2" t="s">
        <v>0</v>
      </c>
      <c r="O6" s="2" t="s">
        <v>8</v>
      </c>
      <c r="P6" s="2" t="s">
        <v>0</v>
      </c>
      <c r="Q6" s="2" t="s">
        <v>8</v>
      </c>
      <c r="R6" s="2" t="s">
        <v>0</v>
      </c>
      <c r="S6" s="2" t="s">
        <v>8</v>
      </c>
      <c r="T6" s="2" t="s">
        <v>0</v>
      </c>
      <c r="U6" s="2" t="s">
        <v>8</v>
      </c>
    </row>
    <row r="7" spans="2:21" s="5" customFormat="1" ht="12" customHeight="1">
      <c r="B7" s="51" t="s">
        <v>61</v>
      </c>
      <c r="C7" s="52"/>
      <c r="D7" s="13">
        <v>13398</v>
      </c>
      <c r="E7" s="8">
        <v>273135</v>
      </c>
      <c r="F7" s="8">
        <v>855527</v>
      </c>
      <c r="G7" s="8">
        <v>811570</v>
      </c>
      <c r="H7" s="8">
        <v>49441</v>
      </c>
      <c r="I7" s="8">
        <v>726725</v>
      </c>
      <c r="J7" s="8">
        <v>35964</v>
      </c>
      <c r="K7" s="8">
        <v>290328</v>
      </c>
      <c r="L7" s="8">
        <v>10755</v>
      </c>
      <c r="M7" s="8">
        <v>160578</v>
      </c>
      <c r="N7" s="8"/>
      <c r="O7" s="8">
        <v>157656</v>
      </c>
      <c r="P7" s="8">
        <v>6</v>
      </c>
      <c r="Q7" s="8">
        <v>70571</v>
      </c>
      <c r="R7" s="8">
        <v>58</v>
      </c>
      <c r="S7" s="8">
        <v>3988</v>
      </c>
      <c r="T7" s="8">
        <v>1732</v>
      </c>
      <c r="U7" s="8">
        <v>43604</v>
      </c>
    </row>
    <row r="8" spans="2:21" s="5" customFormat="1" ht="12" customHeight="1">
      <c r="B8" s="31" t="s">
        <v>39</v>
      </c>
      <c r="C8" s="17" t="s">
        <v>11</v>
      </c>
      <c r="D8" s="13">
        <f>SUM(D9:D11)</f>
        <v>614</v>
      </c>
      <c r="E8" s="8">
        <f>SUM(E9:E11)</f>
        <v>3254</v>
      </c>
      <c r="F8" s="8">
        <f aca="true" t="shared" si="0" ref="F8:U8">SUM(F9:F11)</f>
        <v>36997</v>
      </c>
      <c r="G8" s="8">
        <f t="shared" si="0"/>
        <v>34832</v>
      </c>
      <c r="H8" s="8">
        <f t="shared" si="0"/>
        <v>2473</v>
      </c>
      <c r="I8" s="8">
        <f t="shared" si="0"/>
        <v>53621</v>
      </c>
      <c r="J8" s="8">
        <f t="shared" si="0"/>
        <v>1530</v>
      </c>
      <c r="K8" s="8">
        <f t="shared" si="0"/>
        <v>17265</v>
      </c>
      <c r="L8" s="8">
        <f t="shared" si="0"/>
        <v>635</v>
      </c>
      <c r="M8" s="8">
        <f t="shared" si="0"/>
        <v>12027</v>
      </c>
      <c r="N8" s="8">
        <f t="shared" si="0"/>
        <v>24</v>
      </c>
      <c r="O8" s="8">
        <f t="shared" si="0"/>
        <v>6756</v>
      </c>
      <c r="P8" s="8">
        <f t="shared" si="0"/>
        <v>6</v>
      </c>
      <c r="Q8" s="8">
        <f t="shared" si="0"/>
        <v>8236</v>
      </c>
      <c r="R8" s="8">
        <f t="shared" si="0"/>
        <v>3</v>
      </c>
      <c r="S8" s="8">
        <f t="shared" si="0"/>
        <v>196</v>
      </c>
      <c r="T8" s="8">
        <f t="shared" si="0"/>
        <v>275</v>
      </c>
      <c r="U8" s="8">
        <f t="shared" si="0"/>
        <v>9141</v>
      </c>
    </row>
    <row r="9" spans="2:21" s="5" customFormat="1" ht="12" customHeight="1">
      <c r="B9" s="32"/>
      <c r="C9" s="18" t="s">
        <v>49</v>
      </c>
      <c r="D9" s="14">
        <v>88</v>
      </c>
      <c r="E9" s="9">
        <v>363</v>
      </c>
      <c r="F9" s="9">
        <v>1283</v>
      </c>
      <c r="G9" s="9">
        <v>1173</v>
      </c>
      <c r="H9" s="9">
        <v>304</v>
      </c>
      <c r="I9" s="9">
        <v>6494</v>
      </c>
      <c r="J9" s="9">
        <v>128</v>
      </c>
      <c r="K9" s="9">
        <v>1379</v>
      </c>
      <c r="L9" s="9">
        <v>45</v>
      </c>
      <c r="M9" s="9">
        <v>950</v>
      </c>
      <c r="N9" s="9" t="s">
        <v>80</v>
      </c>
      <c r="O9" s="9" t="s">
        <v>80</v>
      </c>
      <c r="P9" s="9" t="s">
        <v>80</v>
      </c>
      <c r="Q9" s="9" t="s">
        <v>80</v>
      </c>
      <c r="R9" s="9" t="s">
        <v>80</v>
      </c>
      <c r="S9" s="9" t="s">
        <v>80</v>
      </c>
      <c r="T9" s="9">
        <v>131</v>
      </c>
      <c r="U9" s="9">
        <v>4164</v>
      </c>
    </row>
    <row r="10" spans="2:21" ht="12" customHeight="1">
      <c r="B10" s="32"/>
      <c r="C10" s="18" t="s">
        <v>66</v>
      </c>
      <c r="D10" s="14">
        <v>456</v>
      </c>
      <c r="E10" s="9">
        <v>2227</v>
      </c>
      <c r="F10" s="9">
        <v>33996</v>
      </c>
      <c r="G10" s="9">
        <v>31946</v>
      </c>
      <c r="H10" s="9">
        <v>2073</v>
      </c>
      <c r="I10" s="9">
        <v>45970</v>
      </c>
      <c r="J10" s="9">
        <v>1339</v>
      </c>
      <c r="K10" s="9">
        <v>15136</v>
      </c>
      <c r="L10" s="9">
        <v>557</v>
      </c>
      <c r="M10" s="9">
        <v>10670</v>
      </c>
      <c r="N10" s="9">
        <v>24</v>
      </c>
      <c r="O10" s="9">
        <v>6756</v>
      </c>
      <c r="P10" s="9">
        <v>6</v>
      </c>
      <c r="Q10" s="9">
        <v>8236</v>
      </c>
      <c r="R10" s="9">
        <v>3</v>
      </c>
      <c r="S10" s="9">
        <v>196</v>
      </c>
      <c r="T10" s="9">
        <v>144</v>
      </c>
      <c r="U10" s="9">
        <v>4977</v>
      </c>
    </row>
    <row r="11" spans="2:21" ht="12" customHeight="1">
      <c r="B11" s="42"/>
      <c r="C11" s="18" t="s">
        <v>10</v>
      </c>
      <c r="D11" s="14">
        <v>70</v>
      </c>
      <c r="E11" s="9">
        <v>664</v>
      </c>
      <c r="F11" s="9">
        <v>1718</v>
      </c>
      <c r="G11" s="9">
        <v>1713</v>
      </c>
      <c r="H11" s="9">
        <v>96</v>
      </c>
      <c r="I11" s="9">
        <v>1157</v>
      </c>
      <c r="J11" s="9">
        <v>63</v>
      </c>
      <c r="K11" s="9">
        <v>750</v>
      </c>
      <c r="L11" s="9">
        <v>33</v>
      </c>
      <c r="M11" s="9">
        <v>407</v>
      </c>
      <c r="N11" s="9" t="s">
        <v>80</v>
      </c>
      <c r="O11" s="9" t="s">
        <v>80</v>
      </c>
      <c r="P11" s="9" t="s">
        <v>80</v>
      </c>
      <c r="Q11" s="9" t="s">
        <v>80</v>
      </c>
      <c r="R11" s="9" t="s">
        <v>80</v>
      </c>
      <c r="S11" s="9" t="s">
        <v>80</v>
      </c>
      <c r="T11" s="9" t="s">
        <v>80</v>
      </c>
      <c r="U11" s="9" t="s">
        <v>80</v>
      </c>
    </row>
    <row r="12" spans="2:21" ht="12" customHeight="1">
      <c r="B12" s="53" t="s">
        <v>67</v>
      </c>
      <c r="C12" s="54"/>
      <c r="D12" s="20" t="s">
        <v>81</v>
      </c>
      <c r="E12" s="9" t="s">
        <v>81</v>
      </c>
      <c r="F12" s="9" t="s">
        <v>81</v>
      </c>
      <c r="G12" s="9" t="s">
        <v>81</v>
      </c>
      <c r="H12" s="9" t="s">
        <v>81</v>
      </c>
      <c r="I12" s="9" t="s">
        <v>81</v>
      </c>
      <c r="J12" s="9" t="s">
        <v>81</v>
      </c>
      <c r="K12" s="9" t="s">
        <v>81</v>
      </c>
      <c r="L12" s="9" t="s">
        <v>81</v>
      </c>
      <c r="M12" s="9" t="s">
        <v>81</v>
      </c>
      <c r="N12" s="9" t="s">
        <v>81</v>
      </c>
      <c r="O12" s="9" t="s">
        <v>81</v>
      </c>
      <c r="P12" s="9" t="s">
        <v>81</v>
      </c>
      <c r="Q12" s="9" t="s">
        <v>81</v>
      </c>
      <c r="R12" s="9" t="s">
        <v>81</v>
      </c>
      <c r="S12" s="9" t="s">
        <v>81</v>
      </c>
      <c r="T12" s="9" t="s">
        <v>81</v>
      </c>
      <c r="U12" s="9" t="s">
        <v>81</v>
      </c>
    </row>
    <row r="13" spans="2:21" s="5" customFormat="1" ht="12" customHeight="1">
      <c r="B13" s="31" t="s">
        <v>40</v>
      </c>
      <c r="C13" s="17" t="s">
        <v>11</v>
      </c>
      <c r="D13" s="13">
        <f>SUM(D14:D19)</f>
        <v>271</v>
      </c>
      <c r="E13" s="8">
        <f aca="true" t="shared" si="1" ref="E13:U13">SUM(E14:E19)</f>
        <v>4314</v>
      </c>
      <c r="F13" s="8">
        <f t="shared" si="1"/>
        <v>56711</v>
      </c>
      <c r="G13" s="8">
        <v>51372</v>
      </c>
      <c r="H13" s="8">
        <f t="shared" si="1"/>
        <v>3188</v>
      </c>
      <c r="I13" s="8">
        <f t="shared" si="1"/>
        <v>53486</v>
      </c>
      <c r="J13" s="8">
        <f t="shared" si="1"/>
        <v>1700</v>
      </c>
      <c r="K13" s="8">
        <v>16330</v>
      </c>
      <c r="L13" s="8">
        <f t="shared" si="1"/>
        <v>787</v>
      </c>
      <c r="M13" s="8">
        <f t="shared" si="1"/>
        <v>12487</v>
      </c>
      <c r="N13" s="8">
        <f t="shared" si="1"/>
        <v>20</v>
      </c>
      <c r="O13" s="8">
        <v>5153</v>
      </c>
      <c r="P13" s="8">
        <f t="shared" si="1"/>
        <v>6</v>
      </c>
      <c r="Q13" s="8">
        <f t="shared" si="1"/>
        <v>5097</v>
      </c>
      <c r="R13" s="8">
        <f t="shared" si="1"/>
        <v>5</v>
      </c>
      <c r="S13" s="8">
        <f t="shared" si="1"/>
        <v>306</v>
      </c>
      <c r="T13" s="8">
        <f t="shared" si="1"/>
        <v>670</v>
      </c>
      <c r="U13" s="8">
        <f t="shared" si="1"/>
        <v>14113</v>
      </c>
    </row>
    <row r="14" spans="2:21" ht="12" customHeight="1">
      <c r="B14" s="32"/>
      <c r="C14" s="18" t="s">
        <v>12</v>
      </c>
      <c r="D14" s="14">
        <v>34</v>
      </c>
      <c r="E14" s="9">
        <v>1863</v>
      </c>
      <c r="F14" s="9">
        <v>23899</v>
      </c>
      <c r="G14" s="9">
        <v>23857</v>
      </c>
      <c r="H14" s="9">
        <v>1377</v>
      </c>
      <c r="I14" s="9">
        <v>19910</v>
      </c>
      <c r="J14" s="9">
        <v>753</v>
      </c>
      <c r="K14" s="9">
        <v>5485</v>
      </c>
      <c r="L14" s="9">
        <v>416</v>
      </c>
      <c r="M14" s="9">
        <v>6792</v>
      </c>
      <c r="N14" s="9">
        <v>11</v>
      </c>
      <c r="O14" s="9">
        <v>1951</v>
      </c>
      <c r="P14" s="9">
        <v>1</v>
      </c>
      <c r="Q14" s="9">
        <v>1875</v>
      </c>
      <c r="R14" s="9">
        <v>1</v>
      </c>
      <c r="S14" s="9">
        <v>113</v>
      </c>
      <c r="T14" s="9">
        <v>195</v>
      </c>
      <c r="U14" s="9">
        <v>3695</v>
      </c>
    </row>
    <row r="15" spans="2:21" ht="12" customHeight="1">
      <c r="B15" s="32"/>
      <c r="C15" s="18" t="s">
        <v>50</v>
      </c>
      <c r="D15" s="14" t="s">
        <v>81</v>
      </c>
      <c r="E15" s="9" t="s">
        <v>81</v>
      </c>
      <c r="F15" s="9" t="s">
        <v>81</v>
      </c>
      <c r="G15" s="9" t="s">
        <v>81</v>
      </c>
      <c r="H15" s="9" t="s">
        <v>81</v>
      </c>
      <c r="I15" s="9" t="s">
        <v>81</v>
      </c>
      <c r="J15" s="9" t="s">
        <v>81</v>
      </c>
      <c r="K15" s="9" t="s">
        <v>81</v>
      </c>
      <c r="L15" s="9" t="s">
        <v>81</v>
      </c>
      <c r="M15" s="9" t="s">
        <v>81</v>
      </c>
      <c r="N15" s="9" t="s">
        <v>81</v>
      </c>
      <c r="O15" s="9" t="s">
        <v>81</v>
      </c>
      <c r="P15" s="9" t="s">
        <v>81</v>
      </c>
      <c r="Q15" s="9" t="s">
        <v>81</v>
      </c>
      <c r="R15" s="9" t="s">
        <v>81</v>
      </c>
      <c r="S15" s="9" t="s">
        <v>81</v>
      </c>
      <c r="T15" s="9" t="s">
        <v>81</v>
      </c>
      <c r="U15" s="9" t="s">
        <v>81</v>
      </c>
    </row>
    <row r="16" spans="2:21" ht="12" customHeight="1">
      <c r="B16" s="32"/>
      <c r="C16" s="18" t="s">
        <v>51</v>
      </c>
      <c r="D16" s="14" t="s">
        <v>81</v>
      </c>
      <c r="E16" s="9" t="s">
        <v>81</v>
      </c>
      <c r="F16" s="9">
        <v>921</v>
      </c>
      <c r="G16" s="9" t="s">
        <v>81</v>
      </c>
      <c r="H16" s="9">
        <v>125</v>
      </c>
      <c r="I16" s="9">
        <v>2973</v>
      </c>
      <c r="J16" s="9">
        <v>5</v>
      </c>
      <c r="K16" s="9">
        <v>18</v>
      </c>
      <c r="L16" s="9">
        <v>2</v>
      </c>
      <c r="M16" s="9">
        <v>27</v>
      </c>
      <c r="N16" s="9" t="s">
        <v>81</v>
      </c>
      <c r="O16" s="9" t="s">
        <v>81</v>
      </c>
      <c r="P16" s="9" t="s">
        <v>81</v>
      </c>
      <c r="Q16" s="9" t="s">
        <v>81</v>
      </c>
      <c r="R16" s="9" t="s">
        <v>81</v>
      </c>
      <c r="S16" s="9" t="s">
        <v>81</v>
      </c>
      <c r="T16" s="9">
        <v>118</v>
      </c>
      <c r="U16" s="9">
        <v>2928</v>
      </c>
    </row>
    <row r="17" spans="2:21" ht="12" customHeight="1">
      <c r="B17" s="32"/>
      <c r="C17" s="18" t="s">
        <v>52</v>
      </c>
      <c r="D17" s="14">
        <v>1</v>
      </c>
      <c r="E17" s="9">
        <v>49</v>
      </c>
      <c r="F17" s="9">
        <v>27</v>
      </c>
      <c r="G17" s="9">
        <v>38</v>
      </c>
      <c r="H17" s="9" t="s">
        <v>81</v>
      </c>
      <c r="I17" s="9" t="s">
        <v>81</v>
      </c>
      <c r="J17" s="9" t="s">
        <v>81</v>
      </c>
      <c r="K17" s="9" t="s">
        <v>81</v>
      </c>
      <c r="L17" s="9" t="s">
        <v>81</v>
      </c>
      <c r="M17" s="9" t="s">
        <v>81</v>
      </c>
      <c r="N17" s="9" t="s">
        <v>81</v>
      </c>
      <c r="O17" s="9" t="s">
        <v>81</v>
      </c>
      <c r="P17" s="9" t="s">
        <v>81</v>
      </c>
      <c r="Q17" s="9" t="s">
        <v>81</v>
      </c>
      <c r="R17" s="9" t="s">
        <v>81</v>
      </c>
      <c r="S17" s="9" t="s">
        <v>81</v>
      </c>
      <c r="T17" s="9" t="s">
        <v>81</v>
      </c>
      <c r="U17" s="9" t="s">
        <v>81</v>
      </c>
    </row>
    <row r="18" spans="2:21" ht="12" customHeight="1">
      <c r="B18" s="32"/>
      <c r="C18" s="18" t="s">
        <v>53</v>
      </c>
      <c r="D18" s="14">
        <v>55</v>
      </c>
      <c r="E18" s="9">
        <v>774</v>
      </c>
      <c r="F18" s="9">
        <v>19470</v>
      </c>
      <c r="G18" s="9">
        <v>16977</v>
      </c>
      <c r="H18" s="9">
        <v>943</v>
      </c>
      <c r="I18" s="9">
        <v>16314</v>
      </c>
      <c r="J18" s="9">
        <v>423</v>
      </c>
      <c r="K18" s="9">
        <v>5098</v>
      </c>
      <c r="L18" s="9">
        <v>178</v>
      </c>
      <c r="M18" s="9">
        <v>2662</v>
      </c>
      <c r="N18" s="9">
        <v>3</v>
      </c>
      <c r="O18" s="9">
        <v>370</v>
      </c>
      <c r="P18" s="9">
        <v>1</v>
      </c>
      <c r="Q18" s="9">
        <v>1039</v>
      </c>
      <c r="R18" s="9">
        <v>1</v>
      </c>
      <c r="S18" s="9">
        <v>62</v>
      </c>
      <c r="T18" s="9">
        <v>337</v>
      </c>
      <c r="U18" s="9">
        <v>7083</v>
      </c>
    </row>
    <row r="19" spans="2:21" ht="12" customHeight="1">
      <c r="B19" s="42"/>
      <c r="C19" s="18" t="s">
        <v>54</v>
      </c>
      <c r="D19" s="14">
        <v>181</v>
      </c>
      <c r="E19" s="9">
        <v>1628</v>
      </c>
      <c r="F19" s="9">
        <v>12394</v>
      </c>
      <c r="G19" s="9">
        <v>10501</v>
      </c>
      <c r="H19" s="9">
        <v>743</v>
      </c>
      <c r="I19" s="9">
        <v>14289</v>
      </c>
      <c r="J19" s="9">
        <v>519</v>
      </c>
      <c r="K19" s="9">
        <v>5730</v>
      </c>
      <c r="L19" s="9">
        <v>191</v>
      </c>
      <c r="M19" s="9">
        <v>3006</v>
      </c>
      <c r="N19" s="9">
        <v>6</v>
      </c>
      <c r="O19" s="9">
        <v>2833</v>
      </c>
      <c r="P19" s="9">
        <v>4</v>
      </c>
      <c r="Q19" s="9">
        <v>2183</v>
      </c>
      <c r="R19" s="9">
        <v>3</v>
      </c>
      <c r="S19" s="9">
        <v>131</v>
      </c>
      <c r="T19" s="9">
        <v>20</v>
      </c>
      <c r="U19" s="9">
        <v>407</v>
      </c>
    </row>
    <row r="20" spans="2:21" s="5" customFormat="1" ht="12" customHeight="1">
      <c r="B20" s="31" t="s">
        <v>68</v>
      </c>
      <c r="C20" s="17" t="s">
        <v>11</v>
      </c>
      <c r="D20" s="13">
        <f>SUM(D21:D27)</f>
        <v>2540</v>
      </c>
      <c r="E20" s="8">
        <f>SUM(E21:E27)</f>
        <v>35824</v>
      </c>
      <c r="F20" s="8">
        <f aca="true" t="shared" si="2" ref="F20:U20">SUM(F21:F27)</f>
        <v>351157</v>
      </c>
      <c r="G20" s="8">
        <v>339207</v>
      </c>
      <c r="H20" s="8">
        <f t="shared" si="2"/>
        <v>14919</v>
      </c>
      <c r="I20" s="8">
        <f t="shared" si="2"/>
        <v>291147</v>
      </c>
      <c r="J20" s="8">
        <f t="shared" si="2"/>
        <v>10182</v>
      </c>
      <c r="K20" s="8">
        <v>105345</v>
      </c>
      <c r="L20" s="8">
        <f t="shared" si="2"/>
        <v>3868</v>
      </c>
      <c r="M20" s="8">
        <v>72627</v>
      </c>
      <c r="N20" s="8">
        <f t="shared" si="2"/>
        <v>230</v>
      </c>
      <c r="O20" s="8">
        <v>56648</v>
      </c>
      <c r="P20" s="8">
        <f t="shared" si="2"/>
        <v>33</v>
      </c>
      <c r="Q20" s="8">
        <f t="shared" si="2"/>
        <v>39034</v>
      </c>
      <c r="R20" s="8">
        <f t="shared" si="2"/>
        <v>26</v>
      </c>
      <c r="S20" s="8">
        <v>2144</v>
      </c>
      <c r="T20" s="8">
        <f t="shared" si="2"/>
        <v>580</v>
      </c>
      <c r="U20" s="8">
        <f t="shared" si="2"/>
        <v>15949</v>
      </c>
    </row>
    <row r="21" spans="2:21" ht="12" customHeight="1">
      <c r="B21" s="32"/>
      <c r="C21" s="18" t="s">
        <v>48</v>
      </c>
      <c r="D21" s="14">
        <v>47</v>
      </c>
      <c r="E21" s="9">
        <v>2812</v>
      </c>
      <c r="F21" s="9">
        <v>113800</v>
      </c>
      <c r="G21" s="9">
        <v>112390</v>
      </c>
      <c r="H21" s="9">
        <v>2900</v>
      </c>
      <c r="I21" s="9">
        <v>82001</v>
      </c>
      <c r="J21" s="9">
        <v>1778</v>
      </c>
      <c r="K21" s="9">
        <v>18010</v>
      </c>
      <c r="L21" s="9">
        <v>778</v>
      </c>
      <c r="M21" s="9">
        <v>15789</v>
      </c>
      <c r="N21" s="9">
        <v>69</v>
      </c>
      <c r="O21" s="9">
        <v>20700</v>
      </c>
      <c r="P21" s="9">
        <v>13</v>
      </c>
      <c r="Q21" s="9">
        <v>19737</v>
      </c>
      <c r="R21" s="9">
        <v>9</v>
      </c>
      <c r="S21" s="9">
        <v>961</v>
      </c>
      <c r="T21" s="9">
        <v>253</v>
      </c>
      <c r="U21" s="9">
        <v>6805</v>
      </c>
    </row>
    <row r="22" spans="2:21" ht="12" customHeight="1">
      <c r="B22" s="32"/>
      <c r="C22" s="18" t="s">
        <v>13</v>
      </c>
      <c r="D22" s="14">
        <v>56</v>
      </c>
      <c r="E22" s="9">
        <v>1109</v>
      </c>
      <c r="F22" s="9">
        <v>23821</v>
      </c>
      <c r="G22" s="9">
        <v>23662</v>
      </c>
      <c r="H22" s="9">
        <v>470</v>
      </c>
      <c r="I22" s="9">
        <v>11722</v>
      </c>
      <c r="J22" s="9">
        <v>276</v>
      </c>
      <c r="K22" s="9">
        <v>2697</v>
      </c>
      <c r="L22" s="9">
        <v>93</v>
      </c>
      <c r="M22" s="9">
        <v>1933</v>
      </c>
      <c r="N22" s="9">
        <v>6</v>
      </c>
      <c r="O22" s="9">
        <v>1170</v>
      </c>
      <c r="P22" s="9">
        <v>4</v>
      </c>
      <c r="Q22" s="9">
        <v>3200</v>
      </c>
      <c r="R22" s="9">
        <v>4</v>
      </c>
      <c r="S22" s="9">
        <v>250</v>
      </c>
      <c r="T22" s="9">
        <v>87</v>
      </c>
      <c r="U22" s="9">
        <v>2471</v>
      </c>
    </row>
    <row r="23" spans="2:21" ht="12" customHeight="1">
      <c r="B23" s="32"/>
      <c r="C23" s="18" t="s">
        <v>14</v>
      </c>
      <c r="D23" s="14">
        <v>74</v>
      </c>
      <c r="E23" s="9">
        <v>1332</v>
      </c>
      <c r="F23" s="9">
        <v>7250</v>
      </c>
      <c r="G23" s="9">
        <v>6968</v>
      </c>
      <c r="H23" s="9">
        <v>358</v>
      </c>
      <c r="I23" s="9">
        <v>5519</v>
      </c>
      <c r="J23" s="9">
        <v>273</v>
      </c>
      <c r="K23" s="9">
        <v>2504</v>
      </c>
      <c r="L23" s="9">
        <v>78</v>
      </c>
      <c r="M23" s="9">
        <v>1626</v>
      </c>
      <c r="N23" s="9">
        <v>4</v>
      </c>
      <c r="O23" s="9">
        <v>562</v>
      </c>
      <c r="P23" s="9">
        <v>2</v>
      </c>
      <c r="Q23" s="9">
        <v>781</v>
      </c>
      <c r="R23" s="9">
        <v>1</v>
      </c>
      <c r="S23" s="9">
        <v>47</v>
      </c>
      <c r="T23" s="9" t="s">
        <v>81</v>
      </c>
      <c r="U23" s="9" t="s">
        <v>81</v>
      </c>
    </row>
    <row r="24" spans="2:21" ht="12" customHeight="1">
      <c r="B24" s="32"/>
      <c r="C24" s="18" t="s">
        <v>43</v>
      </c>
      <c r="D24" s="14">
        <v>9</v>
      </c>
      <c r="E24" s="9">
        <v>356</v>
      </c>
      <c r="F24" s="9">
        <v>6582</v>
      </c>
      <c r="G24" s="9">
        <v>6585</v>
      </c>
      <c r="H24" s="9">
        <v>231</v>
      </c>
      <c r="I24" s="9">
        <v>3202</v>
      </c>
      <c r="J24" s="9">
        <v>159</v>
      </c>
      <c r="K24" s="9">
        <v>1385</v>
      </c>
      <c r="L24" s="9">
        <v>68</v>
      </c>
      <c r="M24" s="9">
        <v>1092</v>
      </c>
      <c r="N24" s="9">
        <v>4</v>
      </c>
      <c r="O24" s="9">
        <v>726</v>
      </c>
      <c r="P24" s="9" t="s">
        <v>81</v>
      </c>
      <c r="Q24" s="9" t="s">
        <v>81</v>
      </c>
      <c r="R24" s="9" t="s">
        <v>81</v>
      </c>
      <c r="S24" s="9" t="s">
        <v>81</v>
      </c>
      <c r="T24" s="9" t="s">
        <v>81</v>
      </c>
      <c r="U24" s="9" t="s">
        <v>81</v>
      </c>
    </row>
    <row r="25" spans="2:21" ht="12" customHeight="1">
      <c r="B25" s="32"/>
      <c r="C25" s="18" t="s">
        <v>15</v>
      </c>
      <c r="D25" s="14">
        <v>1973</v>
      </c>
      <c r="E25" s="9">
        <v>19143</v>
      </c>
      <c r="F25" s="9">
        <v>134150</v>
      </c>
      <c r="G25" s="9">
        <v>127830</v>
      </c>
      <c r="H25" s="9">
        <v>7257</v>
      </c>
      <c r="I25" s="9">
        <v>134112</v>
      </c>
      <c r="J25" s="9">
        <v>5130</v>
      </c>
      <c r="K25" s="9">
        <v>58716</v>
      </c>
      <c r="L25" s="9">
        <v>1819</v>
      </c>
      <c r="M25" s="9">
        <v>35097</v>
      </c>
      <c r="N25" s="9">
        <v>98</v>
      </c>
      <c r="O25" s="9">
        <v>21136</v>
      </c>
      <c r="P25" s="9">
        <v>11</v>
      </c>
      <c r="Q25" s="9">
        <v>12742</v>
      </c>
      <c r="R25" s="9">
        <v>10</v>
      </c>
      <c r="S25" s="9">
        <v>765</v>
      </c>
      <c r="T25" s="9">
        <v>189</v>
      </c>
      <c r="U25" s="9">
        <v>5657</v>
      </c>
    </row>
    <row r="26" spans="2:21" ht="12" customHeight="1">
      <c r="B26" s="32"/>
      <c r="C26" s="19" t="s">
        <v>69</v>
      </c>
      <c r="D26" s="14">
        <v>43</v>
      </c>
      <c r="E26" s="9">
        <v>443</v>
      </c>
      <c r="F26" s="9">
        <v>5102</v>
      </c>
      <c r="G26" s="9">
        <v>4954</v>
      </c>
      <c r="H26" s="9">
        <v>204</v>
      </c>
      <c r="I26" s="9">
        <v>5008</v>
      </c>
      <c r="J26" s="9">
        <v>147</v>
      </c>
      <c r="K26" s="9">
        <v>2889</v>
      </c>
      <c r="L26" s="9">
        <v>54</v>
      </c>
      <c r="M26" s="9">
        <v>1173</v>
      </c>
      <c r="N26" s="9">
        <v>1</v>
      </c>
      <c r="O26" s="9">
        <v>89</v>
      </c>
      <c r="P26" s="9">
        <v>1</v>
      </c>
      <c r="Q26" s="9">
        <v>765</v>
      </c>
      <c r="R26" s="9">
        <v>1</v>
      </c>
      <c r="S26" s="9">
        <v>92</v>
      </c>
      <c r="T26" s="9" t="s">
        <v>81</v>
      </c>
      <c r="U26" s="9" t="s">
        <v>81</v>
      </c>
    </row>
    <row r="27" spans="2:21" ht="12" customHeight="1">
      <c r="B27" s="32"/>
      <c r="C27" s="18" t="s">
        <v>16</v>
      </c>
      <c r="D27" s="14">
        <v>338</v>
      </c>
      <c r="E27" s="9">
        <v>10629</v>
      </c>
      <c r="F27" s="9">
        <v>60452</v>
      </c>
      <c r="G27" s="9">
        <v>56819</v>
      </c>
      <c r="H27" s="9">
        <v>3499</v>
      </c>
      <c r="I27" s="9">
        <v>49583</v>
      </c>
      <c r="J27" s="9">
        <v>2419</v>
      </c>
      <c r="K27" s="9">
        <v>19145</v>
      </c>
      <c r="L27" s="9">
        <v>978</v>
      </c>
      <c r="M27" s="9">
        <v>15918</v>
      </c>
      <c r="N27" s="9">
        <v>48</v>
      </c>
      <c r="O27" s="9">
        <v>11665</v>
      </c>
      <c r="P27" s="9">
        <v>2</v>
      </c>
      <c r="Q27" s="9">
        <v>1809</v>
      </c>
      <c r="R27" s="9">
        <v>1</v>
      </c>
      <c r="S27" s="9">
        <v>30</v>
      </c>
      <c r="T27" s="9">
        <v>51</v>
      </c>
      <c r="U27" s="9">
        <v>1016</v>
      </c>
    </row>
    <row r="28" spans="2:21" s="5" customFormat="1" ht="12" customHeight="1">
      <c r="B28" s="31" t="s">
        <v>46</v>
      </c>
      <c r="C28" s="17" t="s">
        <v>11</v>
      </c>
      <c r="D28" s="13">
        <f>SUM(D29:D48)</f>
        <v>6396</v>
      </c>
      <c r="E28" s="8">
        <f aca="true" t="shared" si="3" ref="E28:T28">SUM(E29:E48)</f>
        <v>162151</v>
      </c>
      <c r="F28" s="8">
        <f t="shared" si="3"/>
        <v>316414</v>
      </c>
      <c r="G28" s="8">
        <f t="shared" si="3"/>
        <v>293386</v>
      </c>
      <c r="H28" s="8">
        <f t="shared" si="3"/>
        <v>22678</v>
      </c>
      <c r="I28" s="8">
        <v>248277</v>
      </c>
      <c r="J28" s="8">
        <f t="shared" si="3"/>
        <v>17823</v>
      </c>
      <c r="K28" s="8">
        <f t="shared" si="3"/>
        <v>111040</v>
      </c>
      <c r="L28" s="8">
        <f t="shared" si="3"/>
        <v>4156</v>
      </c>
      <c r="M28" s="8">
        <f t="shared" si="3"/>
        <v>46103</v>
      </c>
      <c r="N28" s="8">
        <f t="shared" si="3"/>
        <v>526</v>
      </c>
      <c r="O28" s="8">
        <v>78047</v>
      </c>
      <c r="P28" s="8">
        <f t="shared" si="3"/>
        <v>11</v>
      </c>
      <c r="Q28" s="8">
        <f t="shared" si="3"/>
        <v>9134</v>
      </c>
      <c r="R28" s="8">
        <f t="shared" si="3"/>
        <v>13</v>
      </c>
      <c r="S28" s="8">
        <v>852</v>
      </c>
      <c r="T28" s="8">
        <f t="shared" si="3"/>
        <v>149</v>
      </c>
      <c r="U28" s="8">
        <v>3103</v>
      </c>
    </row>
    <row r="29" spans="2:21" ht="12" customHeight="1">
      <c r="B29" s="32"/>
      <c r="C29" s="18" t="s">
        <v>17</v>
      </c>
      <c r="D29" s="14">
        <v>519</v>
      </c>
      <c r="E29" s="9">
        <v>12394</v>
      </c>
      <c r="F29" s="9">
        <v>20093</v>
      </c>
      <c r="G29" s="9">
        <v>20089</v>
      </c>
      <c r="H29" s="9">
        <v>1262</v>
      </c>
      <c r="I29" s="9">
        <v>14400</v>
      </c>
      <c r="J29" s="9">
        <v>988</v>
      </c>
      <c r="K29" s="9">
        <v>6892</v>
      </c>
      <c r="L29" s="9">
        <v>239</v>
      </c>
      <c r="M29" s="9">
        <v>2385</v>
      </c>
      <c r="N29" s="9">
        <v>21</v>
      </c>
      <c r="O29" s="9">
        <v>4141</v>
      </c>
      <c r="P29" s="9">
        <v>1</v>
      </c>
      <c r="Q29" s="9">
        <v>702</v>
      </c>
      <c r="R29" s="9">
        <v>2</v>
      </c>
      <c r="S29" s="9">
        <v>164</v>
      </c>
      <c r="T29" s="9">
        <v>11</v>
      </c>
      <c r="U29" s="9">
        <v>118</v>
      </c>
    </row>
    <row r="30" spans="2:21" ht="12" customHeight="1">
      <c r="B30" s="32"/>
      <c r="C30" s="18" t="s">
        <v>18</v>
      </c>
      <c r="D30" s="14">
        <v>1644</v>
      </c>
      <c r="E30" s="9">
        <v>33042</v>
      </c>
      <c r="F30" s="9">
        <v>24176</v>
      </c>
      <c r="G30" s="9">
        <v>23476</v>
      </c>
      <c r="H30" s="9">
        <v>1158</v>
      </c>
      <c r="I30" s="9">
        <v>9436</v>
      </c>
      <c r="J30" s="9">
        <v>965</v>
      </c>
      <c r="K30" s="9">
        <v>5483</v>
      </c>
      <c r="L30" s="9">
        <v>175</v>
      </c>
      <c r="M30" s="9">
        <v>1713</v>
      </c>
      <c r="N30" s="9">
        <v>17</v>
      </c>
      <c r="O30" s="9">
        <v>2138</v>
      </c>
      <c r="P30" s="9" t="s">
        <v>81</v>
      </c>
      <c r="Q30" s="9" t="s">
        <v>81</v>
      </c>
      <c r="R30" s="9">
        <v>1</v>
      </c>
      <c r="S30" s="9">
        <v>103</v>
      </c>
      <c r="T30" s="9" t="s">
        <v>81</v>
      </c>
      <c r="U30" s="9" t="s">
        <v>81</v>
      </c>
    </row>
    <row r="31" spans="2:21" ht="12" customHeight="1">
      <c r="B31" s="32"/>
      <c r="C31" s="18" t="s">
        <v>62</v>
      </c>
      <c r="D31" s="14">
        <v>84</v>
      </c>
      <c r="E31" s="9">
        <v>4484</v>
      </c>
      <c r="F31" s="9">
        <v>2182</v>
      </c>
      <c r="G31" s="9">
        <v>2170</v>
      </c>
      <c r="H31" s="9">
        <v>182</v>
      </c>
      <c r="I31" s="9">
        <v>1863</v>
      </c>
      <c r="J31" s="9">
        <v>147</v>
      </c>
      <c r="K31" s="9">
        <v>962</v>
      </c>
      <c r="L31" s="9">
        <v>31</v>
      </c>
      <c r="M31" s="9">
        <v>253</v>
      </c>
      <c r="N31" s="9">
        <v>4</v>
      </c>
      <c r="O31" s="9">
        <v>649</v>
      </c>
      <c r="P31" s="9" t="s">
        <v>81</v>
      </c>
      <c r="Q31" s="9" t="s">
        <v>81</v>
      </c>
      <c r="R31" s="9" t="s">
        <v>81</v>
      </c>
      <c r="S31" s="9" t="s">
        <v>81</v>
      </c>
      <c r="T31" s="9" t="s">
        <v>81</v>
      </c>
      <c r="U31" s="9" t="s">
        <v>81</v>
      </c>
    </row>
    <row r="32" spans="2:21" ht="12" customHeight="1">
      <c r="B32" s="32"/>
      <c r="C32" s="18" t="s">
        <v>19</v>
      </c>
      <c r="D32" s="14">
        <v>1158</v>
      </c>
      <c r="E32" s="9">
        <v>12420</v>
      </c>
      <c r="F32" s="9">
        <v>64883</v>
      </c>
      <c r="G32" s="9">
        <v>55826</v>
      </c>
      <c r="H32" s="9">
        <v>4430</v>
      </c>
      <c r="I32" s="9">
        <v>54318</v>
      </c>
      <c r="J32" s="9">
        <v>3208</v>
      </c>
      <c r="K32" s="9">
        <v>19595</v>
      </c>
      <c r="L32" s="9">
        <v>1082</v>
      </c>
      <c r="M32" s="9">
        <v>11318</v>
      </c>
      <c r="N32" s="9">
        <v>136</v>
      </c>
      <c r="O32" s="9">
        <v>22037</v>
      </c>
      <c r="P32" s="9">
        <v>2</v>
      </c>
      <c r="Q32" s="9">
        <v>1215</v>
      </c>
      <c r="R32" s="9">
        <v>2</v>
      </c>
      <c r="S32" s="9">
        <v>153</v>
      </c>
      <c r="T32" s="9" t="s">
        <v>81</v>
      </c>
      <c r="U32" s="9" t="s">
        <v>81</v>
      </c>
    </row>
    <row r="33" spans="2:21" ht="12" customHeight="1">
      <c r="B33" s="32"/>
      <c r="C33" s="18" t="s">
        <v>20</v>
      </c>
      <c r="D33" s="14">
        <v>3</v>
      </c>
      <c r="E33" s="9">
        <v>517</v>
      </c>
      <c r="F33" s="9">
        <v>1952</v>
      </c>
      <c r="G33" s="9">
        <v>1952</v>
      </c>
      <c r="H33" s="9">
        <v>111</v>
      </c>
      <c r="I33" s="9">
        <v>2075</v>
      </c>
      <c r="J33" s="9">
        <v>85</v>
      </c>
      <c r="K33" s="9">
        <v>1736</v>
      </c>
      <c r="L33" s="9">
        <v>26</v>
      </c>
      <c r="M33" s="9">
        <v>339</v>
      </c>
      <c r="N33" s="9" t="s">
        <v>81</v>
      </c>
      <c r="O33" s="9" t="s">
        <v>81</v>
      </c>
      <c r="P33" s="9" t="s">
        <v>81</v>
      </c>
      <c r="Q33" s="9" t="s">
        <v>81</v>
      </c>
      <c r="R33" s="9" t="s">
        <v>81</v>
      </c>
      <c r="S33" s="9" t="s">
        <v>81</v>
      </c>
      <c r="T33" s="9" t="s">
        <v>81</v>
      </c>
      <c r="U33" s="9" t="s">
        <v>81</v>
      </c>
    </row>
    <row r="34" spans="2:21" ht="12" customHeight="1">
      <c r="B34" s="32"/>
      <c r="C34" s="18" t="s">
        <v>21</v>
      </c>
      <c r="D34" s="14">
        <v>86</v>
      </c>
      <c r="E34" s="9">
        <v>1568</v>
      </c>
      <c r="F34" s="9">
        <v>1761</v>
      </c>
      <c r="G34" s="9">
        <v>1718</v>
      </c>
      <c r="H34" s="9">
        <v>128</v>
      </c>
      <c r="I34" s="9">
        <v>2592</v>
      </c>
      <c r="J34" s="9">
        <v>98</v>
      </c>
      <c r="K34" s="9">
        <v>759</v>
      </c>
      <c r="L34" s="9">
        <v>26</v>
      </c>
      <c r="M34" s="9">
        <v>416</v>
      </c>
      <c r="N34" s="9">
        <v>4</v>
      </c>
      <c r="O34" s="9">
        <v>1417</v>
      </c>
      <c r="P34" s="9" t="s">
        <v>81</v>
      </c>
      <c r="Q34" s="9" t="s">
        <v>81</v>
      </c>
      <c r="R34" s="9" t="s">
        <v>81</v>
      </c>
      <c r="S34" s="9" t="s">
        <v>81</v>
      </c>
      <c r="T34" s="9" t="s">
        <v>81</v>
      </c>
      <c r="U34" s="9" t="s">
        <v>81</v>
      </c>
    </row>
    <row r="35" spans="2:21" ht="12" customHeight="1">
      <c r="B35" s="32"/>
      <c r="C35" s="18" t="s">
        <v>22</v>
      </c>
      <c r="D35" s="14">
        <v>102</v>
      </c>
      <c r="E35" s="9">
        <v>7405</v>
      </c>
      <c r="F35" s="9">
        <v>14784</v>
      </c>
      <c r="G35" s="9">
        <v>14689</v>
      </c>
      <c r="H35" s="9">
        <v>896</v>
      </c>
      <c r="I35" s="9">
        <v>10350</v>
      </c>
      <c r="J35" s="9">
        <v>731</v>
      </c>
      <c r="K35" s="9">
        <v>6652</v>
      </c>
      <c r="L35" s="9">
        <v>157</v>
      </c>
      <c r="M35" s="9">
        <v>1932</v>
      </c>
      <c r="N35" s="9">
        <v>8</v>
      </c>
      <c r="O35" s="9">
        <v>1765</v>
      </c>
      <c r="P35" s="9" t="s">
        <v>81</v>
      </c>
      <c r="Q35" s="9" t="s">
        <v>81</v>
      </c>
      <c r="R35" s="9" t="s">
        <v>81</v>
      </c>
      <c r="S35" s="9" t="s">
        <v>81</v>
      </c>
      <c r="T35" s="9" t="s">
        <v>81</v>
      </c>
      <c r="U35" s="9" t="s">
        <v>81</v>
      </c>
    </row>
    <row r="36" spans="2:21" ht="12" customHeight="1">
      <c r="B36" s="32"/>
      <c r="C36" s="18" t="s">
        <v>23</v>
      </c>
      <c r="D36" s="14">
        <v>9</v>
      </c>
      <c r="E36" s="9">
        <v>540</v>
      </c>
      <c r="F36" s="9">
        <v>876</v>
      </c>
      <c r="G36" s="9">
        <v>857</v>
      </c>
      <c r="H36" s="9">
        <v>57</v>
      </c>
      <c r="I36" s="9">
        <v>301</v>
      </c>
      <c r="J36" s="9">
        <v>45</v>
      </c>
      <c r="K36" s="9">
        <v>187</v>
      </c>
      <c r="L36" s="9">
        <v>9</v>
      </c>
      <c r="M36" s="9">
        <v>94</v>
      </c>
      <c r="N36" s="9" t="s">
        <v>81</v>
      </c>
      <c r="O36" s="9" t="s">
        <v>81</v>
      </c>
      <c r="P36" s="9" t="s">
        <v>81</v>
      </c>
      <c r="Q36" s="9" t="s">
        <v>81</v>
      </c>
      <c r="R36" s="9" t="s">
        <v>81</v>
      </c>
      <c r="S36" s="9" t="s">
        <v>81</v>
      </c>
      <c r="T36" s="9">
        <v>3</v>
      </c>
      <c r="U36" s="9">
        <v>20</v>
      </c>
    </row>
    <row r="37" spans="2:21" ht="12" customHeight="1">
      <c r="B37" s="32"/>
      <c r="C37" s="18" t="s">
        <v>24</v>
      </c>
      <c r="D37" s="14">
        <v>291</v>
      </c>
      <c r="E37" s="9">
        <v>5384</v>
      </c>
      <c r="F37" s="9">
        <v>20611</v>
      </c>
      <c r="G37" s="9">
        <v>18569</v>
      </c>
      <c r="H37" s="9">
        <v>1623</v>
      </c>
      <c r="I37" s="9">
        <v>21503</v>
      </c>
      <c r="J37" s="9">
        <v>1114</v>
      </c>
      <c r="K37" s="9">
        <v>8190</v>
      </c>
      <c r="L37" s="9">
        <v>374</v>
      </c>
      <c r="M37" s="9">
        <v>3986</v>
      </c>
      <c r="N37" s="9">
        <v>23</v>
      </c>
      <c r="O37" s="9">
        <v>3488</v>
      </c>
      <c r="P37" s="9">
        <v>4</v>
      </c>
      <c r="Q37" s="9">
        <v>3359</v>
      </c>
      <c r="R37" s="9">
        <v>4</v>
      </c>
      <c r="S37" s="9">
        <v>202</v>
      </c>
      <c r="T37" s="9">
        <v>104</v>
      </c>
      <c r="U37" s="9">
        <v>2279</v>
      </c>
    </row>
    <row r="38" spans="2:21" ht="12" customHeight="1">
      <c r="B38" s="32"/>
      <c r="C38" s="18" t="s">
        <v>25</v>
      </c>
      <c r="D38" s="14">
        <v>6</v>
      </c>
      <c r="E38" s="9">
        <v>1063</v>
      </c>
      <c r="F38" s="9">
        <v>4181</v>
      </c>
      <c r="G38" s="9">
        <v>4196</v>
      </c>
      <c r="H38" s="9">
        <v>380</v>
      </c>
      <c r="I38" s="9">
        <v>5647</v>
      </c>
      <c r="J38" s="9">
        <v>283</v>
      </c>
      <c r="K38" s="9">
        <v>2630</v>
      </c>
      <c r="L38" s="9">
        <v>73</v>
      </c>
      <c r="M38" s="9">
        <v>1434</v>
      </c>
      <c r="N38" s="9">
        <v>11</v>
      </c>
      <c r="O38" s="9">
        <v>1054</v>
      </c>
      <c r="P38" s="9" t="s">
        <v>81</v>
      </c>
      <c r="Q38" s="9" t="s">
        <v>81</v>
      </c>
      <c r="R38" s="9" t="s">
        <v>81</v>
      </c>
      <c r="S38" s="9" t="s">
        <v>81</v>
      </c>
      <c r="T38" s="9">
        <v>13</v>
      </c>
      <c r="U38" s="9">
        <v>530</v>
      </c>
    </row>
    <row r="39" spans="2:21" ht="12" customHeight="1">
      <c r="B39" s="32"/>
      <c r="C39" s="18" t="s">
        <v>26</v>
      </c>
      <c r="D39" s="14">
        <v>14</v>
      </c>
      <c r="E39" s="9">
        <v>1301</v>
      </c>
      <c r="F39" s="9">
        <v>4480</v>
      </c>
      <c r="G39" s="9">
        <v>4469</v>
      </c>
      <c r="H39" s="9">
        <v>530</v>
      </c>
      <c r="I39" s="9">
        <v>7188</v>
      </c>
      <c r="J39" s="9">
        <v>399</v>
      </c>
      <c r="K39" s="9">
        <v>4654</v>
      </c>
      <c r="L39" s="9">
        <v>127</v>
      </c>
      <c r="M39" s="9">
        <v>1873</v>
      </c>
      <c r="N39" s="9">
        <v>4</v>
      </c>
      <c r="O39" s="9">
        <v>662</v>
      </c>
      <c r="P39" s="9" t="s">
        <v>81</v>
      </c>
      <c r="Q39" s="9" t="s">
        <v>81</v>
      </c>
      <c r="R39" s="9" t="s">
        <v>81</v>
      </c>
      <c r="S39" s="9" t="s">
        <v>81</v>
      </c>
      <c r="T39" s="9" t="s">
        <v>81</v>
      </c>
      <c r="U39" s="9" t="s">
        <v>81</v>
      </c>
    </row>
    <row r="40" spans="2:21" ht="12" customHeight="1">
      <c r="B40" s="32"/>
      <c r="C40" s="18" t="s">
        <v>27</v>
      </c>
      <c r="D40" s="1">
        <v>78</v>
      </c>
      <c r="E40" s="9">
        <v>2502</v>
      </c>
      <c r="F40" s="9">
        <v>10021</v>
      </c>
      <c r="G40" s="9">
        <v>9045</v>
      </c>
      <c r="H40" s="9">
        <v>744</v>
      </c>
      <c r="I40" s="9">
        <v>7696</v>
      </c>
      <c r="J40" s="9">
        <v>598</v>
      </c>
      <c r="K40" s="9">
        <v>3589</v>
      </c>
      <c r="L40" s="9">
        <v>122</v>
      </c>
      <c r="M40" s="9">
        <v>1271</v>
      </c>
      <c r="N40" s="9">
        <v>9</v>
      </c>
      <c r="O40" s="9">
        <v>1494</v>
      </c>
      <c r="P40" s="9" t="s">
        <v>81</v>
      </c>
      <c r="Q40" s="9" t="s">
        <v>81</v>
      </c>
      <c r="R40" s="9" t="s">
        <v>81</v>
      </c>
      <c r="S40" s="9" t="s">
        <v>81</v>
      </c>
      <c r="T40" s="9">
        <v>13</v>
      </c>
      <c r="U40" s="9">
        <v>128</v>
      </c>
    </row>
    <row r="41" spans="2:21" ht="12" customHeight="1">
      <c r="B41" s="32"/>
      <c r="C41" s="18" t="s">
        <v>28</v>
      </c>
      <c r="D41" s="14">
        <v>752</v>
      </c>
      <c r="E41" s="9">
        <v>11593</v>
      </c>
      <c r="F41" s="9">
        <v>44306</v>
      </c>
      <c r="G41" s="9">
        <v>40877</v>
      </c>
      <c r="H41" s="9">
        <v>3192</v>
      </c>
      <c r="I41" s="9">
        <v>37389</v>
      </c>
      <c r="J41" s="9">
        <v>2532</v>
      </c>
      <c r="K41" s="9">
        <v>13439</v>
      </c>
      <c r="L41" s="9">
        <v>532</v>
      </c>
      <c r="M41" s="9">
        <v>5628</v>
      </c>
      <c r="N41" s="9">
        <v>126</v>
      </c>
      <c r="O41" s="9">
        <v>16865</v>
      </c>
      <c r="P41" s="9">
        <v>1</v>
      </c>
      <c r="Q41" s="9">
        <v>1145</v>
      </c>
      <c r="R41" s="9">
        <v>1</v>
      </c>
      <c r="S41" s="9">
        <v>69</v>
      </c>
      <c r="T41" s="9" t="s">
        <v>81</v>
      </c>
      <c r="U41" s="9" t="s">
        <v>81</v>
      </c>
    </row>
    <row r="42" spans="2:21" ht="12" customHeight="1">
      <c r="B42" s="32"/>
      <c r="C42" s="18" t="s">
        <v>29</v>
      </c>
      <c r="D42" s="14">
        <v>67</v>
      </c>
      <c r="E42" s="9">
        <v>1575</v>
      </c>
      <c r="F42" s="9">
        <v>4069</v>
      </c>
      <c r="G42" s="9">
        <v>3768</v>
      </c>
      <c r="H42" s="9">
        <v>113</v>
      </c>
      <c r="I42" s="9">
        <v>936</v>
      </c>
      <c r="J42" s="9">
        <v>98</v>
      </c>
      <c r="K42" s="9">
        <v>608</v>
      </c>
      <c r="L42" s="9">
        <v>13</v>
      </c>
      <c r="M42" s="9">
        <v>134</v>
      </c>
      <c r="N42" s="9">
        <v>2</v>
      </c>
      <c r="O42" s="9">
        <v>194</v>
      </c>
      <c r="P42" s="9" t="s">
        <v>81</v>
      </c>
      <c r="Q42" s="9" t="s">
        <v>81</v>
      </c>
      <c r="R42" s="9" t="s">
        <v>81</v>
      </c>
      <c r="S42" s="9" t="s">
        <v>81</v>
      </c>
      <c r="T42" s="9" t="s">
        <v>81</v>
      </c>
      <c r="U42" s="9" t="s">
        <v>81</v>
      </c>
    </row>
    <row r="43" spans="2:21" ht="12" customHeight="1">
      <c r="B43" s="32"/>
      <c r="C43" s="18" t="s">
        <v>30</v>
      </c>
      <c r="D43" s="14">
        <v>446</v>
      </c>
      <c r="E43" s="9">
        <v>11456</v>
      </c>
      <c r="F43" s="9">
        <v>30002</v>
      </c>
      <c r="G43" s="9">
        <v>24503</v>
      </c>
      <c r="H43" s="9">
        <v>2533</v>
      </c>
      <c r="I43" s="9">
        <v>22376</v>
      </c>
      <c r="J43" s="9">
        <v>2085</v>
      </c>
      <c r="K43" s="9">
        <v>10106</v>
      </c>
      <c r="L43" s="9">
        <v>393</v>
      </c>
      <c r="M43" s="9">
        <v>4517</v>
      </c>
      <c r="N43" s="9">
        <v>50</v>
      </c>
      <c r="O43" s="9">
        <v>7724</v>
      </c>
      <c r="P43" s="9">
        <v>1</v>
      </c>
      <c r="Q43" s="9">
        <v>1375</v>
      </c>
      <c r="R43" s="9">
        <v>1</v>
      </c>
      <c r="S43" s="9">
        <v>83</v>
      </c>
      <c r="T43" s="9" t="s">
        <v>81</v>
      </c>
      <c r="U43" s="9" t="s">
        <v>81</v>
      </c>
    </row>
    <row r="44" spans="2:21" ht="12" customHeight="1">
      <c r="B44" s="32"/>
      <c r="C44" s="18" t="s">
        <v>41</v>
      </c>
      <c r="D44" s="14">
        <v>311</v>
      </c>
      <c r="E44" s="9">
        <v>28084</v>
      </c>
      <c r="F44" s="9">
        <v>22580</v>
      </c>
      <c r="G44" s="9">
        <v>22334</v>
      </c>
      <c r="H44" s="9">
        <v>1413</v>
      </c>
      <c r="I44" s="9">
        <v>12239</v>
      </c>
      <c r="J44" s="9">
        <v>1176</v>
      </c>
      <c r="K44" s="9">
        <v>5479</v>
      </c>
      <c r="L44" s="9">
        <v>196</v>
      </c>
      <c r="M44" s="9">
        <v>2255</v>
      </c>
      <c r="N44" s="9">
        <v>41</v>
      </c>
      <c r="O44" s="9">
        <v>4505</v>
      </c>
      <c r="P44" s="9" t="s">
        <v>81</v>
      </c>
      <c r="Q44" s="9" t="s">
        <v>81</v>
      </c>
      <c r="R44" s="9" t="s">
        <v>81</v>
      </c>
      <c r="S44" s="9" t="s">
        <v>81</v>
      </c>
      <c r="T44" s="9">
        <v>5</v>
      </c>
      <c r="U44" s="9">
        <v>29</v>
      </c>
    </row>
    <row r="45" spans="2:21" ht="12" customHeight="1">
      <c r="B45" s="32"/>
      <c r="C45" s="18" t="s">
        <v>31</v>
      </c>
      <c r="D45" s="14">
        <v>362</v>
      </c>
      <c r="E45" s="9">
        <v>12686</v>
      </c>
      <c r="F45" s="9">
        <v>27827</v>
      </c>
      <c r="G45" s="9">
        <v>27337</v>
      </c>
      <c r="H45" s="9">
        <v>2335</v>
      </c>
      <c r="I45" s="9">
        <v>20284</v>
      </c>
      <c r="J45" s="9">
        <v>1998</v>
      </c>
      <c r="K45" s="9">
        <v>11520</v>
      </c>
      <c r="L45" s="9">
        <v>303</v>
      </c>
      <c r="M45" s="9">
        <v>3408</v>
      </c>
      <c r="N45" s="9">
        <v>34</v>
      </c>
      <c r="O45" s="9">
        <v>5356</v>
      </c>
      <c r="P45" s="9" t="s">
        <v>81</v>
      </c>
      <c r="Q45" s="9" t="s">
        <v>81</v>
      </c>
      <c r="R45" s="9" t="s">
        <v>81</v>
      </c>
      <c r="S45" s="9" t="s">
        <v>81</v>
      </c>
      <c r="T45" s="9" t="s">
        <v>81</v>
      </c>
      <c r="U45" s="9" t="s">
        <v>81</v>
      </c>
    </row>
    <row r="46" spans="2:21" ht="12" customHeight="1">
      <c r="B46" s="32"/>
      <c r="C46" s="18" t="s">
        <v>32</v>
      </c>
      <c r="D46" s="14">
        <v>1</v>
      </c>
      <c r="E46" s="9">
        <v>61</v>
      </c>
      <c r="F46" s="9">
        <v>244</v>
      </c>
      <c r="G46" s="9">
        <v>244</v>
      </c>
      <c r="H46" s="9">
        <v>16</v>
      </c>
      <c r="I46" s="9">
        <v>145</v>
      </c>
      <c r="J46" s="9">
        <v>16</v>
      </c>
      <c r="K46" s="9">
        <v>145</v>
      </c>
      <c r="L46" s="9" t="s">
        <v>81</v>
      </c>
      <c r="M46" s="9" t="s">
        <v>81</v>
      </c>
      <c r="N46" s="9" t="s">
        <v>81</v>
      </c>
      <c r="O46" s="9" t="s">
        <v>81</v>
      </c>
      <c r="P46" s="9" t="s">
        <v>81</v>
      </c>
      <c r="Q46" s="9" t="s">
        <v>81</v>
      </c>
      <c r="R46" s="9" t="s">
        <v>81</v>
      </c>
      <c r="S46" s="9" t="s">
        <v>81</v>
      </c>
      <c r="T46" s="9" t="s">
        <v>81</v>
      </c>
      <c r="U46" s="9" t="s">
        <v>81</v>
      </c>
    </row>
    <row r="47" spans="2:21" ht="12" customHeight="1">
      <c r="B47" s="32"/>
      <c r="C47" s="18" t="s">
        <v>55</v>
      </c>
      <c r="D47" s="14">
        <v>80</v>
      </c>
      <c r="E47" s="9">
        <v>4082</v>
      </c>
      <c r="F47" s="9">
        <v>3396</v>
      </c>
      <c r="G47" s="9">
        <v>3393</v>
      </c>
      <c r="H47" s="9">
        <v>315</v>
      </c>
      <c r="I47" s="9">
        <v>2984</v>
      </c>
      <c r="J47" s="9">
        <v>253</v>
      </c>
      <c r="K47" s="9">
        <v>1155</v>
      </c>
      <c r="L47" s="9">
        <v>50</v>
      </c>
      <c r="M47" s="9">
        <v>443</v>
      </c>
      <c r="N47" s="9">
        <v>12</v>
      </c>
      <c r="O47" s="9">
        <v>1386</v>
      </c>
      <c r="P47" s="9" t="s">
        <v>81</v>
      </c>
      <c r="Q47" s="9" t="s">
        <v>81</v>
      </c>
      <c r="R47" s="9" t="s">
        <v>81</v>
      </c>
      <c r="S47" s="9" t="s">
        <v>81</v>
      </c>
      <c r="T47" s="9" t="s">
        <v>81</v>
      </c>
      <c r="U47" s="9" t="s">
        <v>81</v>
      </c>
    </row>
    <row r="48" spans="2:21" ht="12" customHeight="1">
      <c r="B48" s="32"/>
      <c r="C48" s="18" t="s">
        <v>33</v>
      </c>
      <c r="D48" s="14">
        <v>383</v>
      </c>
      <c r="E48" s="9">
        <v>9994</v>
      </c>
      <c r="F48" s="9">
        <v>13990</v>
      </c>
      <c r="G48" s="9">
        <v>13874</v>
      </c>
      <c r="H48" s="9">
        <v>1260</v>
      </c>
      <c r="I48" s="9">
        <v>14554</v>
      </c>
      <c r="J48" s="9">
        <v>1004</v>
      </c>
      <c r="K48" s="9">
        <v>7259</v>
      </c>
      <c r="L48" s="9">
        <v>228</v>
      </c>
      <c r="M48" s="9">
        <v>2704</v>
      </c>
      <c r="N48" s="9">
        <v>24</v>
      </c>
      <c r="O48" s="9">
        <v>3174</v>
      </c>
      <c r="P48" s="9">
        <v>2</v>
      </c>
      <c r="Q48" s="9">
        <v>1338</v>
      </c>
      <c r="R48" s="9">
        <v>2</v>
      </c>
      <c r="S48" s="9">
        <v>80</v>
      </c>
      <c r="T48" s="9" t="s">
        <v>81</v>
      </c>
      <c r="U48" s="9" t="s">
        <v>81</v>
      </c>
    </row>
    <row r="49" spans="2:21" s="5" customFormat="1" ht="12" customHeight="1">
      <c r="B49" s="28" t="s">
        <v>38</v>
      </c>
      <c r="C49" s="17" t="s">
        <v>11</v>
      </c>
      <c r="D49" s="13">
        <f>SUM(D50:D54)</f>
        <v>454</v>
      </c>
      <c r="E49" s="8">
        <f aca="true" t="shared" si="4" ref="E49:U49">SUM(E50:E54)</f>
        <v>13603</v>
      </c>
      <c r="F49" s="8">
        <f t="shared" si="4"/>
        <v>49729</v>
      </c>
      <c r="G49" s="8">
        <f t="shared" si="4"/>
        <v>48072</v>
      </c>
      <c r="H49" s="8">
        <f t="shared" si="4"/>
        <v>3235</v>
      </c>
      <c r="I49" s="8">
        <f t="shared" si="4"/>
        <v>37999</v>
      </c>
      <c r="J49" s="8">
        <f t="shared" si="4"/>
        <v>2283</v>
      </c>
      <c r="K49" s="8">
        <f t="shared" si="4"/>
        <v>19218</v>
      </c>
      <c r="L49" s="8">
        <f t="shared" si="4"/>
        <v>862</v>
      </c>
      <c r="M49" s="8">
        <f t="shared" si="4"/>
        <v>10851</v>
      </c>
      <c r="N49" s="8">
        <f t="shared" si="4"/>
        <v>28</v>
      </c>
      <c r="O49" s="8">
        <v>3750</v>
      </c>
      <c r="P49" s="8">
        <f t="shared" si="4"/>
        <v>3</v>
      </c>
      <c r="Q49" s="8">
        <f t="shared" si="4"/>
        <v>2722</v>
      </c>
      <c r="R49" s="8">
        <f t="shared" si="4"/>
        <v>3</v>
      </c>
      <c r="S49" s="8">
        <f t="shared" si="4"/>
        <v>175</v>
      </c>
      <c r="T49" s="8">
        <f t="shared" si="4"/>
        <v>56</v>
      </c>
      <c r="U49" s="8">
        <f t="shared" si="4"/>
        <v>1284</v>
      </c>
    </row>
    <row r="50" spans="2:21" ht="12" customHeight="1">
      <c r="B50" s="29"/>
      <c r="C50" s="18" t="s">
        <v>34</v>
      </c>
      <c r="D50" s="14">
        <v>93</v>
      </c>
      <c r="E50" s="9">
        <v>5259</v>
      </c>
      <c r="F50" s="9">
        <v>6636</v>
      </c>
      <c r="G50" s="9">
        <v>6802</v>
      </c>
      <c r="H50" s="9">
        <v>385</v>
      </c>
      <c r="I50" s="9">
        <v>3859</v>
      </c>
      <c r="J50" s="9">
        <v>280</v>
      </c>
      <c r="K50" s="9">
        <v>2082</v>
      </c>
      <c r="L50" s="9">
        <v>97</v>
      </c>
      <c r="M50" s="9">
        <v>939</v>
      </c>
      <c r="N50" s="9">
        <v>8</v>
      </c>
      <c r="O50" s="9">
        <v>838</v>
      </c>
      <c r="P50" s="9" t="s">
        <v>81</v>
      </c>
      <c r="Q50" s="9" t="s">
        <v>81</v>
      </c>
      <c r="R50" s="9" t="s">
        <v>81</v>
      </c>
      <c r="S50" s="9" t="s">
        <v>81</v>
      </c>
      <c r="T50" s="9" t="s">
        <v>81</v>
      </c>
      <c r="U50" s="9" t="s">
        <v>81</v>
      </c>
    </row>
    <row r="51" spans="2:21" ht="12" customHeight="1">
      <c r="B51" s="29"/>
      <c r="C51" s="18" t="s">
        <v>35</v>
      </c>
      <c r="D51" s="14">
        <v>361</v>
      </c>
      <c r="E51" s="9">
        <v>8344</v>
      </c>
      <c r="F51" s="9">
        <v>43093</v>
      </c>
      <c r="G51" s="9">
        <v>41270</v>
      </c>
      <c r="H51" s="9">
        <v>2850</v>
      </c>
      <c r="I51" s="9">
        <v>34140</v>
      </c>
      <c r="J51" s="9">
        <v>2003</v>
      </c>
      <c r="K51" s="9">
        <v>17136</v>
      </c>
      <c r="L51" s="9">
        <v>765</v>
      </c>
      <c r="M51" s="9">
        <v>9912</v>
      </c>
      <c r="N51" s="9">
        <v>20</v>
      </c>
      <c r="O51" s="9">
        <v>2911</v>
      </c>
      <c r="P51" s="9">
        <v>3</v>
      </c>
      <c r="Q51" s="9">
        <v>2722</v>
      </c>
      <c r="R51" s="9">
        <v>3</v>
      </c>
      <c r="S51" s="9">
        <v>175</v>
      </c>
      <c r="T51" s="9">
        <v>56</v>
      </c>
      <c r="U51" s="9">
        <v>1284</v>
      </c>
    </row>
    <row r="52" spans="2:21" ht="12" customHeight="1">
      <c r="B52" s="29"/>
      <c r="C52" s="18" t="s">
        <v>56</v>
      </c>
      <c r="D52" s="14" t="s">
        <v>81</v>
      </c>
      <c r="E52" s="9" t="s">
        <v>81</v>
      </c>
      <c r="F52" s="9" t="s">
        <v>81</v>
      </c>
      <c r="G52" s="9" t="s">
        <v>81</v>
      </c>
      <c r="H52" s="9" t="s">
        <v>81</v>
      </c>
      <c r="I52" s="9" t="s">
        <v>81</v>
      </c>
      <c r="J52" s="9" t="s">
        <v>81</v>
      </c>
      <c r="K52" s="9" t="s">
        <v>81</v>
      </c>
      <c r="L52" s="9" t="s">
        <v>81</v>
      </c>
      <c r="M52" s="9" t="s">
        <v>81</v>
      </c>
      <c r="N52" s="9" t="s">
        <v>81</v>
      </c>
      <c r="O52" s="9" t="s">
        <v>81</v>
      </c>
      <c r="P52" s="9" t="s">
        <v>81</v>
      </c>
      <c r="Q52" s="9" t="s">
        <v>81</v>
      </c>
      <c r="R52" s="9" t="s">
        <v>81</v>
      </c>
      <c r="S52" s="9" t="s">
        <v>81</v>
      </c>
      <c r="T52" s="9" t="s">
        <v>81</v>
      </c>
      <c r="U52" s="9" t="s">
        <v>81</v>
      </c>
    </row>
    <row r="53" spans="2:21" ht="12" customHeight="1">
      <c r="B53" s="29"/>
      <c r="C53" s="18" t="s">
        <v>57</v>
      </c>
      <c r="D53" s="14" t="s">
        <v>81</v>
      </c>
      <c r="E53" s="9" t="s">
        <v>81</v>
      </c>
      <c r="F53" s="9" t="s">
        <v>81</v>
      </c>
      <c r="G53" s="9" t="s">
        <v>81</v>
      </c>
      <c r="H53" s="9" t="s">
        <v>81</v>
      </c>
      <c r="I53" s="9" t="s">
        <v>81</v>
      </c>
      <c r="J53" s="9" t="s">
        <v>81</v>
      </c>
      <c r="K53" s="9" t="s">
        <v>81</v>
      </c>
      <c r="L53" s="9" t="s">
        <v>81</v>
      </c>
      <c r="M53" s="9" t="s">
        <v>81</v>
      </c>
      <c r="N53" s="9" t="s">
        <v>81</v>
      </c>
      <c r="O53" s="9" t="s">
        <v>81</v>
      </c>
      <c r="P53" s="9" t="s">
        <v>81</v>
      </c>
      <c r="Q53" s="9" t="s">
        <v>81</v>
      </c>
      <c r="R53" s="9" t="s">
        <v>81</v>
      </c>
      <c r="S53" s="9" t="s">
        <v>81</v>
      </c>
      <c r="T53" s="9" t="s">
        <v>81</v>
      </c>
      <c r="U53" s="9" t="s">
        <v>81</v>
      </c>
    </row>
    <row r="54" spans="2:21" ht="12" customHeight="1">
      <c r="B54" s="30"/>
      <c r="C54" s="18" t="s">
        <v>58</v>
      </c>
      <c r="D54" s="14" t="s">
        <v>81</v>
      </c>
      <c r="E54" s="8" t="s">
        <v>81</v>
      </c>
      <c r="F54" s="9" t="s">
        <v>81</v>
      </c>
      <c r="G54" s="9" t="s">
        <v>81</v>
      </c>
      <c r="H54" s="9" t="s">
        <v>81</v>
      </c>
      <c r="I54" s="9" t="s">
        <v>81</v>
      </c>
      <c r="J54" s="9" t="s">
        <v>81</v>
      </c>
      <c r="K54" s="9" t="s">
        <v>81</v>
      </c>
      <c r="L54" s="9" t="s">
        <v>81</v>
      </c>
      <c r="M54" s="9" t="s">
        <v>81</v>
      </c>
      <c r="N54" s="9" t="s">
        <v>81</v>
      </c>
      <c r="O54" s="9" t="s">
        <v>81</v>
      </c>
      <c r="P54" s="9" t="s">
        <v>81</v>
      </c>
      <c r="Q54" s="9" t="s">
        <v>81</v>
      </c>
      <c r="R54" s="9" t="s">
        <v>81</v>
      </c>
      <c r="S54" s="9" t="s">
        <v>81</v>
      </c>
      <c r="T54" s="9" t="s">
        <v>81</v>
      </c>
      <c r="U54" s="9" t="s">
        <v>81</v>
      </c>
    </row>
    <row r="55" spans="2:21" ht="12" customHeight="1">
      <c r="B55" s="37" t="s">
        <v>59</v>
      </c>
      <c r="C55" s="38"/>
      <c r="D55" s="1">
        <v>31</v>
      </c>
      <c r="E55" s="9">
        <v>3400</v>
      </c>
      <c r="F55" s="9">
        <v>6008</v>
      </c>
      <c r="G55" s="9">
        <v>6018</v>
      </c>
      <c r="H55" s="9">
        <v>92</v>
      </c>
      <c r="I55" s="9">
        <v>3919</v>
      </c>
      <c r="J55" s="9">
        <v>67</v>
      </c>
      <c r="K55" s="9">
        <v>714</v>
      </c>
      <c r="L55" s="9">
        <v>21</v>
      </c>
      <c r="M55" s="9">
        <v>366</v>
      </c>
      <c r="N55" s="9">
        <v>2</v>
      </c>
      <c r="O55" s="9">
        <v>1284</v>
      </c>
      <c r="P55" s="9">
        <v>1</v>
      </c>
      <c r="Q55" s="9">
        <v>1467</v>
      </c>
      <c r="R55" s="9">
        <v>1</v>
      </c>
      <c r="S55" s="9">
        <v>88</v>
      </c>
      <c r="T55" s="9" t="s">
        <v>81</v>
      </c>
      <c r="U55" s="9" t="s">
        <v>81</v>
      </c>
    </row>
    <row r="56" spans="2:21" s="5" customFormat="1" ht="12" customHeight="1">
      <c r="B56" s="25" t="s">
        <v>60</v>
      </c>
      <c r="C56" s="17" t="s">
        <v>11</v>
      </c>
      <c r="D56" s="15">
        <f>SUM(D57:D60)</f>
        <v>3092</v>
      </c>
      <c r="E56" s="10">
        <f aca="true" t="shared" si="5" ref="E56:U56">SUM(E57:E60)</f>
        <v>50589</v>
      </c>
      <c r="F56" s="10">
        <f t="shared" si="5"/>
        <v>38512</v>
      </c>
      <c r="G56" s="10">
        <v>38684</v>
      </c>
      <c r="H56" s="10">
        <f t="shared" si="5"/>
        <v>2856</v>
      </c>
      <c r="I56" s="10">
        <f t="shared" si="5"/>
        <v>38276</v>
      </c>
      <c r="J56" s="10">
        <f t="shared" si="5"/>
        <v>2379</v>
      </c>
      <c r="K56" s="10">
        <f t="shared" si="5"/>
        <v>20415</v>
      </c>
      <c r="L56" s="10">
        <f t="shared" si="5"/>
        <v>426</v>
      </c>
      <c r="M56" s="10">
        <f t="shared" si="5"/>
        <v>6118</v>
      </c>
      <c r="N56" s="10">
        <f t="shared" si="5"/>
        <v>33</v>
      </c>
      <c r="O56" s="10">
        <f t="shared" si="5"/>
        <v>6619</v>
      </c>
      <c r="P56" s="10">
        <f t="shared" si="5"/>
        <v>9</v>
      </c>
      <c r="Q56" s="10">
        <f t="shared" si="5"/>
        <v>4881</v>
      </c>
      <c r="R56" s="10">
        <f t="shared" si="5"/>
        <v>7</v>
      </c>
      <c r="S56" s="10">
        <f t="shared" si="5"/>
        <v>227</v>
      </c>
      <c r="T56" s="10">
        <f t="shared" si="5"/>
        <v>2</v>
      </c>
      <c r="U56" s="10">
        <f t="shared" si="5"/>
        <v>16</v>
      </c>
    </row>
    <row r="57" spans="2:21" ht="12" customHeight="1">
      <c r="B57" s="26"/>
      <c r="C57" s="18" t="s">
        <v>47</v>
      </c>
      <c r="D57" s="14">
        <v>44</v>
      </c>
      <c r="E57" s="9">
        <v>1110</v>
      </c>
      <c r="F57" s="9">
        <v>1755</v>
      </c>
      <c r="G57" s="9">
        <v>1728</v>
      </c>
      <c r="H57" s="9">
        <v>144</v>
      </c>
      <c r="I57" s="9">
        <v>1888</v>
      </c>
      <c r="J57" s="9">
        <v>116</v>
      </c>
      <c r="K57" s="9">
        <v>1105</v>
      </c>
      <c r="L57" s="9">
        <v>27</v>
      </c>
      <c r="M57" s="9">
        <v>409</v>
      </c>
      <c r="N57" s="9">
        <v>1</v>
      </c>
      <c r="O57" s="9">
        <v>374</v>
      </c>
      <c r="P57" s="9" t="s">
        <v>81</v>
      </c>
      <c r="Q57" s="9" t="s">
        <v>81</v>
      </c>
      <c r="R57" s="9" t="s">
        <v>81</v>
      </c>
      <c r="S57" s="9" t="s">
        <v>81</v>
      </c>
      <c r="T57" s="9" t="s">
        <v>81</v>
      </c>
      <c r="U57" s="9" t="s">
        <v>81</v>
      </c>
    </row>
    <row r="58" spans="2:21" ht="12" customHeight="1">
      <c r="B58" s="26"/>
      <c r="C58" s="18" t="s">
        <v>36</v>
      </c>
      <c r="D58" s="14">
        <v>33</v>
      </c>
      <c r="E58" s="9">
        <v>1048</v>
      </c>
      <c r="F58" s="9">
        <v>1473</v>
      </c>
      <c r="G58" s="9">
        <v>1481</v>
      </c>
      <c r="H58" s="9">
        <v>138</v>
      </c>
      <c r="I58" s="9">
        <v>1157</v>
      </c>
      <c r="J58" s="9">
        <v>106</v>
      </c>
      <c r="K58" s="9">
        <v>741</v>
      </c>
      <c r="L58" s="9">
        <v>30</v>
      </c>
      <c r="M58" s="9">
        <v>215</v>
      </c>
      <c r="N58" s="9">
        <v>2</v>
      </c>
      <c r="O58" s="9">
        <v>202</v>
      </c>
      <c r="P58" s="9" t="s">
        <v>81</v>
      </c>
      <c r="Q58" s="9" t="s">
        <v>81</v>
      </c>
      <c r="R58" s="9" t="s">
        <v>81</v>
      </c>
      <c r="S58" s="9" t="s">
        <v>81</v>
      </c>
      <c r="T58" s="9" t="s">
        <v>81</v>
      </c>
      <c r="U58" s="9" t="s">
        <v>81</v>
      </c>
    </row>
    <row r="59" spans="2:21" ht="12" customHeight="1">
      <c r="B59" s="26"/>
      <c r="C59" s="18" t="s">
        <v>70</v>
      </c>
      <c r="D59" s="14">
        <v>1</v>
      </c>
      <c r="E59" s="9">
        <v>7</v>
      </c>
      <c r="F59" s="9">
        <v>14</v>
      </c>
      <c r="G59" s="9">
        <v>14</v>
      </c>
      <c r="H59" s="9" t="s">
        <v>81</v>
      </c>
      <c r="I59" s="9" t="s">
        <v>81</v>
      </c>
      <c r="J59" s="9" t="s">
        <v>81</v>
      </c>
      <c r="K59" s="9" t="s">
        <v>81</v>
      </c>
      <c r="L59" s="9" t="s">
        <v>81</v>
      </c>
      <c r="M59" s="9" t="s">
        <v>81</v>
      </c>
      <c r="N59" s="9" t="s">
        <v>81</v>
      </c>
      <c r="O59" s="9" t="s">
        <v>81</v>
      </c>
      <c r="P59" s="9" t="s">
        <v>81</v>
      </c>
      <c r="Q59" s="9" t="s">
        <v>81</v>
      </c>
      <c r="R59" s="9" t="s">
        <v>81</v>
      </c>
      <c r="S59" s="9" t="s">
        <v>81</v>
      </c>
      <c r="T59" s="9" t="s">
        <v>81</v>
      </c>
      <c r="U59" s="9" t="s">
        <v>81</v>
      </c>
    </row>
    <row r="60" spans="2:21" ht="12" customHeight="1">
      <c r="B60" s="27"/>
      <c r="C60" s="18" t="s">
        <v>37</v>
      </c>
      <c r="D60" s="14">
        <v>3014</v>
      </c>
      <c r="E60" s="9">
        <v>48424</v>
      </c>
      <c r="F60" s="9">
        <v>35270</v>
      </c>
      <c r="G60" s="9">
        <v>35460</v>
      </c>
      <c r="H60" s="9">
        <v>2574</v>
      </c>
      <c r="I60" s="9">
        <v>35231</v>
      </c>
      <c r="J60" s="9">
        <v>2157</v>
      </c>
      <c r="K60" s="9">
        <v>18569</v>
      </c>
      <c r="L60" s="9">
        <v>369</v>
      </c>
      <c r="M60" s="9">
        <v>5494</v>
      </c>
      <c r="N60" s="9">
        <v>30</v>
      </c>
      <c r="O60" s="9">
        <v>6043</v>
      </c>
      <c r="P60" s="9">
        <v>9</v>
      </c>
      <c r="Q60" s="9">
        <v>4881</v>
      </c>
      <c r="R60" s="9">
        <v>7</v>
      </c>
      <c r="S60" s="9">
        <v>227</v>
      </c>
      <c r="T60" s="9">
        <v>2</v>
      </c>
      <c r="U60" s="9">
        <v>16</v>
      </c>
    </row>
    <row r="62" ht="12" customHeight="1">
      <c r="B62" s="4" t="s">
        <v>42</v>
      </c>
    </row>
  </sheetData>
  <mergeCells count="20">
    <mergeCell ref="H3:U3"/>
    <mergeCell ref="B13:B19"/>
    <mergeCell ref="D3:E4"/>
    <mergeCell ref="B3:C5"/>
    <mergeCell ref="B7:C7"/>
    <mergeCell ref="B8:B11"/>
    <mergeCell ref="B12:C12"/>
    <mergeCell ref="R4:S4"/>
    <mergeCell ref="J4:K4"/>
    <mergeCell ref="T4:U4"/>
    <mergeCell ref="B56:B60"/>
    <mergeCell ref="B49:B54"/>
    <mergeCell ref="B28:B48"/>
    <mergeCell ref="F3:G4"/>
    <mergeCell ref="B55:C55"/>
    <mergeCell ref="B20:B27"/>
    <mergeCell ref="L4:M4"/>
    <mergeCell ref="P4:Q4"/>
    <mergeCell ref="N4:O4"/>
    <mergeCell ref="H4:I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1999-09-06T04:19:46Z</cp:lastPrinted>
  <dcterms:created xsi:type="dcterms:W3CDTF">1999-07-27T01:24:56Z</dcterms:created>
  <dcterms:modified xsi:type="dcterms:W3CDTF">2002-10-15T00:08:16Z</dcterms:modified>
  <cp:category/>
  <cp:version/>
  <cp:contentType/>
  <cp:contentStatus/>
</cp:coreProperties>
</file>