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4児童保護措置費県分及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<sst xmlns="http://schemas.openxmlformats.org/spreadsheetml/2006/main" count="199" uniqueCount="42">
  <si>
    <t>総額</t>
  </si>
  <si>
    <t>乳児院</t>
  </si>
  <si>
    <t>助産
施設</t>
  </si>
  <si>
    <t>保育所</t>
  </si>
  <si>
    <t>千円</t>
  </si>
  <si>
    <t>事務費</t>
  </si>
  <si>
    <t>一般生活費</t>
  </si>
  <si>
    <t>看護代替要員費</t>
  </si>
  <si>
    <t>日用品費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</si>
  <si>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</si>
  <si>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</si>
  <si>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</si>
  <si>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</si>
  <si>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</si>
  <si>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</si>
  <si>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医療費</t>
  </si>
  <si>
    <t>職業補導費</t>
  </si>
  <si>
    <t>児童用採暖費</t>
  </si>
  <si>
    <t>就職支度金</t>
  </si>
  <si>
    <t>葬祭費</t>
  </si>
  <si>
    <t>連れ戻し費</t>
  </si>
  <si>
    <t>その他</t>
  </si>
  <si>
    <t>注）１  県単加算分は「その他」に算入。</t>
  </si>
  <si>
    <r>
      <t xml:space="preserve">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２  「保育所」は国庫負担の対象となる支弁総額のみ掲載。</t>
    </r>
  </si>
  <si>
    <t xml:space="preserve"> </t>
  </si>
  <si>
    <t>区分</t>
  </si>
  <si>
    <t>指導訓練材料費</t>
  </si>
  <si>
    <t>期末一時扶助費</t>
  </si>
  <si>
    <t>資料：県こども育成課・障害政策課</t>
  </si>
  <si>
    <t>里      親
含 保 護
受 託 者</t>
  </si>
  <si>
    <t>児童養　　　護施設</t>
  </si>
  <si>
    <t>児童自立　　支援施設</t>
  </si>
  <si>
    <t>母子生活　　支援施設</t>
  </si>
  <si>
    <t>乳児院病虚弱児等加算費</t>
  </si>
  <si>
    <t>214 児童保護措置費県分及び市町村分実績 （平成11年度）</t>
  </si>
  <si>
    <t>-</t>
  </si>
  <si>
    <t>知的
障害児
施設</t>
  </si>
  <si>
    <t>肢体不自
由児施設
入所部
通園部</t>
  </si>
  <si>
    <t>国      立
療  養  所
肢 体 不
自 由 児</t>
  </si>
  <si>
    <t>重症心
身障害
児施設</t>
  </si>
  <si>
    <t>知的障
害児通
園施設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</si>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</sst>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95250</xdr:rowOff>
    </xdr:from>
    <xdr:to>
      <xdr:col>6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000500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</xdr:row>
      <xdr:rowOff>28575</xdr:rowOff>
    </xdr:from>
    <xdr:to>
      <xdr:col>8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559117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95250</xdr:rowOff>
    </xdr:from>
    <xdr:to>
      <xdr:col>15</xdr:col>
      <xdr:colOff>0</xdr:colOff>
      <xdr:row>5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11115675" y="581025"/>
          <a:ext cx="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</xdr:row>
      <xdr:rowOff>28575</xdr:rowOff>
    </xdr:from>
    <xdr:to>
      <xdr:col>8</xdr:col>
      <xdr:colOff>714375</xdr:colOff>
      <xdr:row>5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559117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5.875" style="1" customWidth="1"/>
    <col min="4" max="14" width="10.375" style="1" customWidth="1"/>
    <col min="15" max="15" width="11.375" style="1" bestFit="1" customWidth="1"/>
    <col min="16" max="16384" width="9.00390625" style="1" customWidth="1"/>
  </cols>
  <sheetData>
    <row r="1" ht="14.25" customHeight="1">
      <c r="B1" s="7" t="s">
        <v>34</v>
      </c>
    </row>
    <row r="2" spans="4:15" ht="12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" customHeight="1">
      <c r="A3" s="1" t="s">
        <v>24</v>
      </c>
      <c r="B3" s="24" t="s">
        <v>25</v>
      </c>
      <c r="C3" s="25"/>
      <c r="D3" s="15" t="s">
        <v>30</v>
      </c>
      <c r="E3" s="15" t="s">
        <v>31</v>
      </c>
      <c r="F3" s="21" t="s">
        <v>36</v>
      </c>
      <c r="G3" s="18" t="s">
        <v>29</v>
      </c>
      <c r="H3" s="21" t="s">
        <v>37</v>
      </c>
      <c r="I3" s="18" t="s">
        <v>38</v>
      </c>
      <c r="J3" s="15" t="s">
        <v>39</v>
      </c>
      <c r="K3" s="15" t="s">
        <v>1</v>
      </c>
      <c r="L3" s="15" t="s">
        <v>32</v>
      </c>
      <c r="M3" s="15" t="s">
        <v>40</v>
      </c>
      <c r="N3" s="15" t="s">
        <v>2</v>
      </c>
      <c r="O3" s="15" t="s">
        <v>3</v>
      </c>
    </row>
    <row r="4" spans="2:15" ht="12" customHeight="1">
      <c r="B4" s="26"/>
      <c r="C4" s="27"/>
      <c r="D4" s="16"/>
      <c r="E4" s="16"/>
      <c r="F4" s="22"/>
      <c r="G4" s="19"/>
      <c r="H4" s="22"/>
      <c r="I4" s="19"/>
      <c r="J4" s="16"/>
      <c r="K4" s="16"/>
      <c r="L4" s="16"/>
      <c r="M4" s="16"/>
      <c r="N4" s="16"/>
      <c r="O4" s="16"/>
    </row>
    <row r="5" spans="2:15" ht="12" customHeight="1">
      <c r="B5" s="26"/>
      <c r="C5" s="27"/>
      <c r="D5" s="16"/>
      <c r="E5" s="16"/>
      <c r="F5" s="22"/>
      <c r="G5" s="19"/>
      <c r="H5" s="22"/>
      <c r="I5" s="19"/>
      <c r="J5" s="16"/>
      <c r="K5" s="16"/>
      <c r="L5" s="16"/>
      <c r="M5" s="16"/>
      <c r="N5" s="16"/>
      <c r="O5" s="16"/>
    </row>
    <row r="6" spans="2:15" ht="12" customHeight="1">
      <c r="B6" s="28"/>
      <c r="C6" s="29"/>
      <c r="D6" s="17"/>
      <c r="E6" s="17"/>
      <c r="F6" s="23"/>
      <c r="G6" s="20"/>
      <c r="H6" s="23"/>
      <c r="I6" s="20"/>
      <c r="J6" s="17"/>
      <c r="K6" s="17"/>
      <c r="L6" s="17"/>
      <c r="M6" s="17"/>
      <c r="N6" s="17"/>
      <c r="O6" s="17"/>
    </row>
    <row r="7" spans="2:15" ht="12" customHeight="1">
      <c r="B7" s="3"/>
      <c r="C7" s="4"/>
      <c r="D7" s="2" t="s">
        <v>4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  <c r="O7" s="2" t="s">
        <v>4</v>
      </c>
    </row>
    <row r="8" spans="2:15" ht="12" customHeight="1">
      <c r="B8" s="13" t="s">
        <v>0</v>
      </c>
      <c r="C8" s="14"/>
      <c r="D8" s="8">
        <v>919472</v>
      </c>
      <c r="E8" s="8">
        <v>85222</v>
      </c>
      <c r="F8" s="8">
        <v>618566</v>
      </c>
      <c r="G8" s="8">
        <v>35015</v>
      </c>
      <c r="H8" s="8">
        <v>329757</v>
      </c>
      <c r="I8" s="8">
        <v>4564</v>
      </c>
      <c r="J8" s="8">
        <v>1062564</v>
      </c>
      <c r="K8" s="8">
        <v>251070</v>
      </c>
      <c r="L8" s="8">
        <v>176409</v>
      </c>
      <c r="M8" s="8">
        <v>234997</v>
      </c>
      <c r="N8" s="8" t="s">
        <v>41</v>
      </c>
      <c r="O8" s="8">
        <v>26122119</v>
      </c>
    </row>
    <row r="9" spans="2:15" ht="12" customHeight="1">
      <c r="B9" s="3"/>
      <c r="C9" s="6" t="s">
        <v>5</v>
      </c>
      <c r="D9" s="9">
        <v>660095</v>
      </c>
      <c r="E9" s="9">
        <v>69835</v>
      </c>
      <c r="F9" s="9">
        <v>420545</v>
      </c>
      <c r="G9" s="9">
        <v>10574</v>
      </c>
      <c r="H9" s="9">
        <v>42048</v>
      </c>
      <c r="I9" s="9">
        <v>504</v>
      </c>
      <c r="J9" s="9" t="s">
        <v>35</v>
      </c>
      <c r="K9" s="9">
        <v>221355</v>
      </c>
      <c r="L9" s="9">
        <f>36713+129941</f>
        <v>166654</v>
      </c>
      <c r="M9" s="9">
        <v>215136</v>
      </c>
      <c r="N9" s="9" t="s">
        <v>35</v>
      </c>
      <c r="O9" s="9" t="s">
        <v>35</v>
      </c>
    </row>
    <row r="10" spans="2:15" ht="12" customHeight="1">
      <c r="B10" s="3"/>
      <c r="C10" s="6" t="s">
        <v>6</v>
      </c>
      <c r="D10" s="9">
        <v>202143</v>
      </c>
      <c r="E10" s="9">
        <v>12696</v>
      </c>
      <c r="F10" s="9">
        <v>98695</v>
      </c>
      <c r="G10" s="9">
        <v>18803</v>
      </c>
      <c r="H10" s="9" t="s">
        <v>35</v>
      </c>
      <c r="I10" s="9" t="s">
        <v>35</v>
      </c>
      <c r="J10" s="9" t="s">
        <v>35</v>
      </c>
      <c r="K10" s="9">
        <v>22582</v>
      </c>
      <c r="L10" s="9">
        <f>2094+7531</f>
        <v>9625</v>
      </c>
      <c r="M10" s="9">
        <v>17700</v>
      </c>
      <c r="N10" s="9" t="s">
        <v>35</v>
      </c>
      <c r="O10" s="9" t="s">
        <v>35</v>
      </c>
    </row>
    <row r="11" spans="2:15" ht="12" customHeight="1">
      <c r="B11" s="3"/>
      <c r="C11" s="11" t="s">
        <v>33</v>
      </c>
      <c r="D11" s="9" t="s">
        <v>35</v>
      </c>
      <c r="E11" s="9" t="s">
        <v>35</v>
      </c>
      <c r="F11" s="9">
        <v>57749</v>
      </c>
      <c r="G11" s="9" t="s">
        <v>35</v>
      </c>
      <c r="H11" s="9">
        <v>69884</v>
      </c>
      <c r="I11" s="9">
        <v>1384</v>
      </c>
      <c r="J11" s="9">
        <v>696108</v>
      </c>
      <c r="K11" s="9">
        <v>2357</v>
      </c>
      <c r="L11" s="9" t="s">
        <v>35</v>
      </c>
      <c r="M11" s="9" t="s">
        <v>35</v>
      </c>
      <c r="N11" s="9" t="s">
        <v>35</v>
      </c>
      <c r="O11" s="9" t="s">
        <v>35</v>
      </c>
    </row>
    <row r="12" spans="2:15" ht="12" customHeight="1">
      <c r="B12" s="3"/>
      <c r="C12" s="6" t="s">
        <v>7</v>
      </c>
      <c r="D12" s="9" t="s">
        <v>35</v>
      </c>
      <c r="E12" s="9" t="s">
        <v>35</v>
      </c>
      <c r="F12" s="9" t="s">
        <v>35</v>
      </c>
      <c r="G12" s="9" t="s">
        <v>35</v>
      </c>
      <c r="H12" s="9">
        <v>233</v>
      </c>
      <c r="I12" s="9" t="s">
        <v>35</v>
      </c>
      <c r="J12" s="9">
        <v>299</v>
      </c>
      <c r="K12" s="9" t="s">
        <v>35</v>
      </c>
      <c r="L12" s="9" t="s">
        <v>35</v>
      </c>
      <c r="M12" s="9" t="s">
        <v>35</v>
      </c>
      <c r="N12" s="9" t="s">
        <v>35</v>
      </c>
      <c r="O12" s="9" t="s">
        <v>35</v>
      </c>
    </row>
    <row r="13" spans="2:15" ht="12" customHeight="1">
      <c r="B13" s="3"/>
      <c r="C13" s="6" t="s">
        <v>8</v>
      </c>
      <c r="D13" s="9" t="s">
        <v>35</v>
      </c>
      <c r="E13" s="9" t="s">
        <v>35</v>
      </c>
      <c r="F13" s="9" t="s">
        <v>35</v>
      </c>
      <c r="G13" s="9" t="s">
        <v>35</v>
      </c>
      <c r="H13" s="9">
        <v>27804</v>
      </c>
      <c r="I13" s="9">
        <v>449</v>
      </c>
      <c r="J13" s="9">
        <v>54671</v>
      </c>
      <c r="K13" s="9" t="s">
        <v>35</v>
      </c>
      <c r="L13" s="9" t="s">
        <v>35</v>
      </c>
      <c r="M13" s="9" t="s">
        <v>35</v>
      </c>
      <c r="N13" s="9" t="s">
        <v>35</v>
      </c>
      <c r="O13" s="9" t="s">
        <v>35</v>
      </c>
    </row>
    <row r="14" spans="2:15" ht="12" customHeight="1">
      <c r="B14" s="3"/>
      <c r="C14" s="10" t="s">
        <v>26</v>
      </c>
      <c r="D14" s="9" t="s">
        <v>35</v>
      </c>
      <c r="E14" s="9" t="s">
        <v>35</v>
      </c>
      <c r="F14" s="9" t="s">
        <v>35</v>
      </c>
      <c r="G14" s="9" t="s">
        <v>35</v>
      </c>
      <c r="H14" s="9">
        <v>612</v>
      </c>
      <c r="I14" s="9">
        <v>10</v>
      </c>
      <c r="J14" s="9">
        <v>1227</v>
      </c>
      <c r="K14" s="9" t="s">
        <v>35</v>
      </c>
      <c r="L14" s="9" t="s">
        <v>35</v>
      </c>
      <c r="M14" s="9" t="s">
        <v>35</v>
      </c>
      <c r="N14" s="9" t="s">
        <v>35</v>
      </c>
      <c r="O14" s="9" t="s">
        <v>35</v>
      </c>
    </row>
    <row r="15" spans="2:15" ht="12" customHeight="1">
      <c r="B15" s="3"/>
      <c r="C15" s="6" t="s">
        <v>9</v>
      </c>
      <c r="D15" s="9">
        <v>11902</v>
      </c>
      <c r="E15" s="9">
        <v>891</v>
      </c>
      <c r="F15" s="9">
        <v>5697</v>
      </c>
      <c r="G15" s="9">
        <v>907</v>
      </c>
      <c r="H15" s="9">
        <v>4630</v>
      </c>
      <c r="I15" s="9">
        <v>50</v>
      </c>
      <c r="J15" s="9">
        <v>1093</v>
      </c>
      <c r="K15" s="9" t="s">
        <v>35</v>
      </c>
      <c r="L15" s="9" t="s">
        <v>35</v>
      </c>
      <c r="M15" s="9" t="s">
        <v>35</v>
      </c>
      <c r="N15" s="9" t="s">
        <v>35</v>
      </c>
      <c r="O15" s="9" t="s">
        <v>35</v>
      </c>
    </row>
    <row r="16" spans="2:15" ht="12" customHeight="1">
      <c r="B16" s="3"/>
      <c r="C16" s="6" t="s">
        <v>10</v>
      </c>
      <c r="D16" s="9">
        <v>10291</v>
      </c>
      <c r="E16" s="9" t="s">
        <v>35</v>
      </c>
      <c r="F16" s="9">
        <v>2246</v>
      </c>
      <c r="G16" s="9">
        <v>877</v>
      </c>
      <c r="H16" s="9">
        <v>563</v>
      </c>
      <c r="I16" s="9" t="s">
        <v>35</v>
      </c>
      <c r="J16" s="9">
        <v>21</v>
      </c>
      <c r="K16" s="9" t="s">
        <v>35</v>
      </c>
      <c r="L16" s="9" t="s">
        <v>35</v>
      </c>
      <c r="M16" s="9" t="s">
        <v>35</v>
      </c>
      <c r="N16" s="9" t="s">
        <v>35</v>
      </c>
      <c r="O16" s="9" t="s">
        <v>35</v>
      </c>
    </row>
    <row r="17" spans="2:15" ht="12" customHeight="1">
      <c r="B17" s="3"/>
      <c r="C17" s="6" t="s">
        <v>11</v>
      </c>
      <c r="D17" s="9">
        <v>2275</v>
      </c>
      <c r="E17" s="9">
        <v>285</v>
      </c>
      <c r="F17" s="9">
        <v>1882</v>
      </c>
      <c r="G17" s="9">
        <v>355</v>
      </c>
      <c r="H17" s="9">
        <v>2279</v>
      </c>
      <c r="I17" s="9" t="s">
        <v>35</v>
      </c>
      <c r="J17" s="9" t="s">
        <v>35</v>
      </c>
      <c r="K17" s="9" t="s">
        <v>35</v>
      </c>
      <c r="L17" s="9" t="s">
        <v>35</v>
      </c>
      <c r="M17" s="9" t="s">
        <v>35</v>
      </c>
      <c r="N17" s="9" t="s">
        <v>35</v>
      </c>
      <c r="O17" s="9" t="s">
        <v>35</v>
      </c>
    </row>
    <row r="18" spans="2:15" ht="12" customHeight="1">
      <c r="B18" s="3"/>
      <c r="C18" s="6" t="s">
        <v>12</v>
      </c>
      <c r="D18" s="9">
        <v>2766</v>
      </c>
      <c r="E18" s="9">
        <v>46</v>
      </c>
      <c r="F18" s="9">
        <v>572</v>
      </c>
      <c r="G18" s="9">
        <v>131</v>
      </c>
      <c r="H18" s="9">
        <v>460</v>
      </c>
      <c r="I18" s="9" t="s">
        <v>35</v>
      </c>
      <c r="J18" s="9">
        <v>204</v>
      </c>
      <c r="K18" s="9" t="s">
        <v>35</v>
      </c>
      <c r="L18" s="9" t="s">
        <v>35</v>
      </c>
      <c r="M18" s="9" t="s">
        <v>35</v>
      </c>
      <c r="N18" s="9" t="s">
        <v>35</v>
      </c>
      <c r="O18" s="9" t="s">
        <v>35</v>
      </c>
    </row>
    <row r="19" spans="2:15" ht="12" customHeight="1">
      <c r="B19" s="3"/>
      <c r="C19" s="6" t="s">
        <v>13</v>
      </c>
      <c r="D19" s="9">
        <v>8753</v>
      </c>
      <c r="E19" s="9">
        <v>319</v>
      </c>
      <c r="F19" s="9" t="s">
        <v>35</v>
      </c>
      <c r="G19" s="9">
        <v>1263</v>
      </c>
      <c r="H19" s="9" t="s">
        <v>35</v>
      </c>
      <c r="I19" s="9" t="s">
        <v>35</v>
      </c>
      <c r="J19" s="9" t="s">
        <v>35</v>
      </c>
      <c r="K19" s="9" t="s">
        <v>35</v>
      </c>
      <c r="L19" s="9" t="s">
        <v>35</v>
      </c>
      <c r="M19" s="9" t="s">
        <v>35</v>
      </c>
      <c r="N19" s="9" t="s">
        <v>35</v>
      </c>
      <c r="O19" s="9" t="s">
        <v>35</v>
      </c>
    </row>
    <row r="20" spans="2:15" ht="12" customHeight="1">
      <c r="B20" s="3"/>
      <c r="C20" s="6" t="s">
        <v>14</v>
      </c>
      <c r="D20" s="9">
        <v>237</v>
      </c>
      <c r="E20" s="9" t="s">
        <v>35</v>
      </c>
      <c r="F20" s="9">
        <v>84</v>
      </c>
      <c r="G20" s="9">
        <v>24</v>
      </c>
      <c r="H20" s="9">
        <v>135</v>
      </c>
      <c r="I20" s="9" t="s">
        <v>35</v>
      </c>
      <c r="J20" s="9" t="s">
        <v>35</v>
      </c>
      <c r="K20" s="9" t="s">
        <v>35</v>
      </c>
      <c r="L20" s="9" t="s">
        <v>35</v>
      </c>
      <c r="M20" s="9" t="s">
        <v>35</v>
      </c>
      <c r="N20" s="9" t="s">
        <v>35</v>
      </c>
      <c r="O20" s="9" t="s">
        <v>35</v>
      </c>
    </row>
    <row r="21" spans="2:15" ht="12" customHeight="1">
      <c r="B21" s="3"/>
      <c r="C21" s="10" t="s">
        <v>27</v>
      </c>
      <c r="D21" s="9">
        <v>1852</v>
      </c>
      <c r="E21" s="9">
        <v>118</v>
      </c>
      <c r="F21" s="9">
        <v>882</v>
      </c>
      <c r="G21" s="9">
        <v>169</v>
      </c>
      <c r="H21" s="9">
        <v>621</v>
      </c>
      <c r="I21" s="9">
        <v>10</v>
      </c>
      <c r="J21" s="9">
        <v>1247</v>
      </c>
      <c r="K21" s="9">
        <v>185</v>
      </c>
      <c r="L21" s="9" t="s">
        <v>35</v>
      </c>
      <c r="M21" s="9" t="s">
        <v>35</v>
      </c>
      <c r="N21" s="9" t="s">
        <v>35</v>
      </c>
      <c r="O21" s="9" t="s">
        <v>35</v>
      </c>
    </row>
    <row r="22" spans="2:15" ht="12" customHeight="1">
      <c r="B22" s="3"/>
      <c r="C22" s="6" t="s">
        <v>15</v>
      </c>
      <c r="D22" s="9">
        <v>14076</v>
      </c>
      <c r="E22" s="9">
        <v>770</v>
      </c>
      <c r="F22" s="9">
        <v>10334</v>
      </c>
      <c r="G22" s="9">
        <v>1482</v>
      </c>
      <c r="H22" s="9">
        <v>32731</v>
      </c>
      <c r="I22" s="9">
        <v>2147</v>
      </c>
      <c r="J22" s="9">
        <v>66429</v>
      </c>
      <c r="K22" s="9">
        <v>4323</v>
      </c>
      <c r="L22" s="9" t="s">
        <v>35</v>
      </c>
      <c r="M22" s="9" t="s">
        <v>35</v>
      </c>
      <c r="N22" s="9" t="s">
        <v>35</v>
      </c>
      <c r="O22" s="9" t="s">
        <v>35</v>
      </c>
    </row>
    <row r="23" spans="2:15" ht="12" customHeight="1">
      <c r="B23" s="3"/>
      <c r="C23" s="6" t="s">
        <v>16</v>
      </c>
      <c r="D23" s="9">
        <v>350</v>
      </c>
      <c r="E23" s="9" t="s">
        <v>35</v>
      </c>
      <c r="F23" s="9" t="s">
        <v>35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9" t="s">
        <v>35</v>
      </c>
    </row>
    <row r="24" spans="2:15" ht="12" customHeight="1">
      <c r="B24" s="3"/>
      <c r="C24" s="6" t="s">
        <v>17</v>
      </c>
      <c r="D24" s="9">
        <v>2970</v>
      </c>
      <c r="E24" s="9">
        <v>188</v>
      </c>
      <c r="F24" s="9">
        <v>1311</v>
      </c>
      <c r="G24" s="9">
        <v>375</v>
      </c>
      <c r="H24" s="9" t="s">
        <v>35</v>
      </c>
      <c r="I24" s="9" t="s">
        <v>35</v>
      </c>
      <c r="J24" s="9" t="s">
        <v>35</v>
      </c>
      <c r="K24" s="9">
        <v>268</v>
      </c>
      <c r="L24" s="9">
        <f>26+104</f>
        <v>130</v>
      </c>
      <c r="M24" s="9">
        <v>114</v>
      </c>
      <c r="N24" s="9" t="s">
        <v>35</v>
      </c>
      <c r="O24" s="9" t="s">
        <v>35</v>
      </c>
    </row>
    <row r="25" spans="2:15" ht="12" customHeight="1">
      <c r="B25" s="3"/>
      <c r="C25" s="6" t="s">
        <v>18</v>
      </c>
      <c r="D25" s="9">
        <v>1762</v>
      </c>
      <c r="E25" s="9">
        <v>55</v>
      </c>
      <c r="F25" s="9" t="s">
        <v>35</v>
      </c>
      <c r="G25" s="9">
        <v>55</v>
      </c>
      <c r="H25" s="9" t="s">
        <v>35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9" t="s">
        <v>35</v>
      </c>
    </row>
    <row r="26" spans="2:15" ht="12" customHeight="1">
      <c r="B26" s="3"/>
      <c r="C26" s="6" t="s">
        <v>19</v>
      </c>
      <c r="D26" s="9" t="s">
        <v>35</v>
      </c>
      <c r="E26" s="9" t="s">
        <v>35</v>
      </c>
      <c r="F26" s="9" t="s">
        <v>35</v>
      </c>
      <c r="G26" s="9" t="s">
        <v>35</v>
      </c>
      <c r="H26" s="9" t="s">
        <v>35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9" t="s">
        <v>35</v>
      </c>
    </row>
    <row r="27" spans="2:15" ht="12" customHeight="1">
      <c r="B27" s="3"/>
      <c r="C27" s="6" t="s">
        <v>20</v>
      </c>
      <c r="D27" s="9" t="s">
        <v>35</v>
      </c>
      <c r="E27" s="9">
        <v>19</v>
      </c>
      <c r="F27" s="9" t="s">
        <v>35</v>
      </c>
      <c r="G27" s="9" t="s">
        <v>35</v>
      </c>
      <c r="H27" s="9" t="s">
        <v>35</v>
      </c>
      <c r="I27" s="9" t="s">
        <v>35</v>
      </c>
      <c r="J27" s="9" t="s">
        <v>35</v>
      </c>
      <c r="K27" s="9" t="s">
        <v>35</v>
      </c>
      <c r="L27" s="9" t="s">
        <v>35</v>
      </c>
      <c r="M27" s="9" t="s">
        <v>35</v>
      </c>
      <c r="N27" s="9" t="s">
        <v>35</v>
      </c>
      <c r="O27" s="9" t="s">
        <v>35</v>
      </c>
    </row>
    <row r="28" spans="2:15" ht="12" customHeight="1">
      <c r="B28" s="3"/>
      <c r="C28" s="6" t="s">
        <v>21</v>
      </c>
      <c r="D28" s="9" t="s">
        <v>35</v>
      </c>
      <c r="E28" s="9" t="s">
        <v>35</v>
      </c>
      <c r="F28" s="9">
        <v>18571</v>
      </c>
      <c r="G28" s="9" t="s">
        <v>35</v>
      </c>
      <c r="H28" s="9">
        <f>348+109839+37567</f>
        <v>147754</v>
      </c>
      <c r="I28" s="9">
        <f>10</f>
        <v>10</v>
      </c>
      <c r="J28" s="9">
        <v>241266</v>
      </c>
      <c r="K28" s="9" t="s">
        <v>35</v>
      </c>
      <c r="L28" s="9" t="s">
        <v>35</v>
      </c>
      <c r="M28" s="9">
        <v>2047</v>
      </c>
      <c r="N28" s="9" t="s">
        <v>35</v>
      </c>
      <c r="O28" s="9">
        <v>26122119</v>
      </c>
    </row>
    <row r="30" ht="12" customHeight="1">
      <c r="B30" s="5" t="s">
        <v>28</v>
      </c>
    </row>
    <row r="31" ht="12" customHeight="1">
      <c r="B31" s="5" t="s">
        <v>22</v>
      </c>
    </row>
    <row r="32" ht="12" customHeight="1">
      <c r="B32" s="5" t="s">
        <v>23</v>
      </c>
    </row>
  </sheetData>
  <mergeCells count="14">
    <mergeCell ref="O3:O6"/>
    <mergeCell ref="L3:L6"/>
    <mergeCell ref="K3:K6"/>
    <mergeCell ref="B3:C6"/>
    <mergeCell ref="B8:C8"/>
    <mergeCell ref="N3:N6"/>
    <mergeCell ref="G3:G6"/>
    <mergeCell ref="D3:D6"/>
    <mergeCell ref="E3:E6"/>
    <mergeCell ref="J3:J6"/>
    <mergeCell ref="M3:M6"/>
    <mergeCell ref="F3:F6"/>
    <mergeCell ref="H3:H6"/>
    <mergeCell ref="I3:I6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2001-05-17T06:59:36Z</cp:lastPrinted>
  <dcterms:created xsi:type="dcterms:W3CDTF">1999-07-27T01:24:56Z</dcterms:created>
  <dcterms:modified xsi:type="dcterms:W3CDTF">2001-03-23T08:00:10Z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