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(15）_郡市別身体障害者手帳交付状況" sheetId="1" r:id="rId1"/>
  </sheets>
  <definedNames/>
  <calcPr fullCalcOnLoad="1"/>
</workbook>
</file>

<file path=xl/sharedStrings.xml><?xml version="1.0" encoding="utf-8"?>
<sst xmlns="http://schemas.openxmlformats.org/spreadsheetml/2006/main" count="104" uniqueCount="39">
  <si>
    <t xml:space="preserve"> </t>
  </si>
  <si>
    <t>計</t>
  </si>
  <si>
    <t>人</t>
  </si>
  <si>
    <t>（厚生課調）</t>
  </si>
  <si>
    <t>合計</t>
  </si>
  <si>
    <t>聴覚障害</t>
  </si>
  <si>
    <t>(15)郡市別身体障害者手帳交付状況</t>
  </si>
  <si>
    <t>一般</t>
  </si>
  <si>
    <t>児童</t>
  </si>
  <si>
    <t>聴力障害</t>
  </si>
  <si>
    <t>視力障害</t>
  </si>
  <si>
    <t>言語機能障害</t>
  </si>
  <si>
    <t>上肢</t>
  </si>
  <si>
    <t>下肢</t>
  </si>
  <si>
    <t>体</t>
  </si>
  <si>
    <t>中枢神経機能障害</t>
  </si>
  <si>
    <t>区分</t>
  </si>
  <si>
    <t>―</t>
  </si>
  <si>
    <t>―</t>
  </si>
  <si>
    <t>肢体不自由及び肢切断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</si>
  <si>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</si>
  <si>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</si>
  <si>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</si>
  <si>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</si>
  <si>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</si>
  <si>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</si>
  <si>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</si>
  <si>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</si>
  <si>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</si>
  <si>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</si>
  <si>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</si>
  <si>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</si>
  <si>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</si>
  <si>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</si>
  <si>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</si>
  <si>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</si>
  <si>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</si>
  <si>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合計</t>
  </si>
  <si>
    <t>郡市別　　 障害別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</si>
</sst>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(#,##0\)"/>
    <numFmt numFmtId="179" formatCode="#,##0.0_);[Red]\(#,##0.0\)"/>
    <numFmt numFmtId="180" formatCode="#,##0.00_);[Red]\(#,##0.00\)"/>
    <numFmt numFmtId="181" formatCode="#,##0.000_);[Red]\(#,##0.0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77" fontId="2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5" fillId="0" borderId="1" xfId="0" applyNumberFormat="1" applyFont="1" applyBorder="1" applyAlignment="1">
      <alignment horizontal="right" vertical="center" wrapText="1"/>
    </xf>
    <xf numFmtId="177" fontId="5" fillId="0" borderId="2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distributed" vertical="center"/>
    </xf>
    <xf numFmtId="49" fontId="2" fillId="2" borderId="7" xfId="0" applyNumberFormat="1" applyFont="1" applyFill="1" applyBorder="1" applyAlignment="1">
      <alignment horizontal="distributed" vertical="center"/>
    </xf>
    <xf numFmtId="49" fontId="5" fillId="2" borderId="1" xfId="0" applyNumberFormat="1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3" borderId="5" xfId="0" applyFont="1" applyFill="1" applyBorder="1" applyAlignment="1">
      <alignment horizontal="distributed" vertical="center"/>
    </xf>
    <xf numFmtId="0" fontId="6" fillId="3" borderId="12" xfId="0" applyFont="1" applyFill="1" applyBorder="1" applyAlignment="1">
      <alignment horizontal="distributed" vertical="center"/>
    </xf>
    <xf numFmtId="0" fontId="6" fillId="3" borderId="10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13" xfId="0" applyFont="1" applyFill="1" applyBorder="1" applyAlignment="1">
      <alignment horizontal="distributed" vertical="center"/>
    </xf>
    <xf numFmtId="0" fontId="6" fillId="3" borderId="11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676275</xdr:colOff>
      <xdr:row>4</xdr:row>
      <xdr:rowOff>228600</xdr:rowOff>
    </xdr:to>
    <xdr:sp>
      <xdr:nvSpPr>
        <xdr:cNvPr id="1" name="Line 7"/>
        <xdr:cNvSpPr>
          <a:spLocks/>
        </xdr:cNvSpPr>
      </xdr:nvSpPr>
      <xdr:spPr>
        <a:xfrm>
          <a:off x="200025" y="333375"/>
          <a:ext cx="6762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1095375</xdr:colOff>
      <xdr:row>3</xdr:row>
      <xdr:rowOff>142875</xdr:rowOff>
    </xdr:to>
    <xdr:sp>
      <xdr:nvSpPr>
        <xdr:cNvPr id="2" name="Line 8"/>
        <xdr:cNvSpPr>
          <a:spLocks/>
        </xdr:cNvSpPr>
      </xdr:nvSpPr>
      <xdr:spPr>
        <a:xfrm>
          <a:off x="200025" y="3333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676275</xdr:colOff>
      <xdr:row>4</xdr:row>
      <xdr:rowOff>228600</xdr:rowOff>
    </xdr:from>
    <xdr:to>
      <xdr:col>2</xdr:col>
      <xdr:colOff>0</xdr:colOff>
      <xdr:row>5</xdr:row>
      <xdr:rowOff>9525</xdr:rowOff>
    </xdr:to>
    <xdr:sp>
      <xdr:nvSpPr>
        <xdr:cNvPr id="3" name="Line 11"/>
        <xdr:cNvSpPr>
          <a:spLocks/>
        </xdr:cNvSpPr>
      </xdr:nvSpPr>
      <xdr:spPr>
        <a:xfrm>
          <a:off x="876300" y="866775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SheetLayoutView="75" workbookViewId="0" topLeftCell="A2">
      <selection activeCell="A2" sqref="A2"/>
    </sheetView>
  </sheetViews>
  <sheetFormatPr defaultColWidth="9.00390625" defaultRowHeight="12" customHeight="1"/>
  <cols>
    <col min="1" max="1" width="2.625" style="1" customWidth="1"/>
    <col min="2" max="2" width="14.625" style="1" customWidth="1"/>
    <col min="3" max="19" width="7.50390625" style="1" customWidth="1"/>
    <col min="20" max="16384" width="9.00390625" style="1" customWidth="1"/>
  </cols>
  <sheetData>
    <row r="1" ht="14.25" customHeight="1">
      <c r="B1" s="5" t="s">
        <v>6</v>
      </c>
    </row>
    <row r="2" spans="17:19" ht="12" customHeight="1">
      <c r="Q2" s="4"/>
      <c r="R2" s="4"/>
      <c r="S2" s="4" t="s">
        <v>3</v>
      </c>
    </row>
    <row r="3" spans="1:19" ht="12" customHeight="1">
      <c r="A3" s="1" t="s">
        <v>0</v>
      </c>
      <c r="B3" s="11" t="s">
        <v>16</v>
      </c>
      <c r="C3" s="20" t="s">
        <v>10</v>
      </c>
      <c r="D3" s="21"/>
      <c r="E3" s="20" t="s">
        <v>9</v>
      </c>
      <c r="F3" s="21"/>
      <c r="G3" s="20" t="s">
        <v>11</v>
      </c>
      <c r="H3" s="21"/>
      <c r="I3" s="30" t="s">
        <v>19</v>
      </c>
      <c r="J3" s="31"/>
      <c r="K3" s="31"/>
      <c r="L3" s="31"/>
      <c r="M3" s="31"/>
      <c r="N3" s="32"/>
      <c r="O3" s="20" t="s">
        <v>15</v>
      </c>
      <c r="P3" s="21"/>
      <c r="Q3" s="24" t="s">
        <v>4</v>
      </c>
      <c r="R3" s="25"/>
      <c r="S3" s="26"/>
    </row>
    <row r="4" spans="2:19" ht="12" customHeight="1">
      <c r="B4" s="12"/>
      <c r="C4" s="22"/>
      <c r="D4" s="23"/>
      <c r="E4" s="22"/>
      <c r="F4" s="23"/>
      <c r="G4" s="22"/>
      <c r="H4" s="23"/>
      <c r="I4" s="17" t="s">
        <v>12</v>
      </c>
      <c r="J4" s="18"/>
      <c r="K4" s="17" t="s">
        <v>13</v>
      </c>
      <c r="L4" s="18" t="s">
        <v>5</v>
      </c>
      <c r="M4" s="17" t="s">
        <v>14</v>
      </c>
      <c r="N4" s="19" t="s">
        <v>5</v>
      </c>
      <c r="O4" s="22"/>
      <c r="P4" s="23"/>
      <c r="Q4" s="27"/>
      <c r="R4" s="28"/>
      <c r="S4" s="29"/>
    </row>
    <row r="5" spans="2:19" ht="24" customHeight="1">
      <c r="B5" s="9" t="s">
        <v>38</v>
      </c>
      <c r="C5" s="10" t="s">
        <v>7</v>
      </c>
      <c r="D5" s="10" t="s">
        <v>8</v>
      </c>
      <c r="E5" s="16" t="s">
        <v>7</v>
      </c>
      <c r="F5" s="16" t="s">
        <v>8</v>
      </c>
      <c r="G5" s="16" t="s">
        <v>7</v>
      </c>
      <c r="H5" s="16" t="s">
        <v>8</v>
      </c>
      <c r="I5" s="16" t="s">
        <v>7</v>
      </c>
      <c r="J5" s="16" t="s">
        <v>8</v>
      </c>
      <c r="K5" s="10" t="s">
        <v>7</v>
      </c>
      <c r="L5" s="10" t="s">
        <v>8</v>
      </c>
      <c r="M5" s="10" t="s">
        <v>7</v>
      </c>
      <c r="N5" s="10" t="s">
        <v>8</v>
      </c>
      <c r="O5" s="10" t="s">
        <v>7</v>
      </c>
      <c r="P5" s="10" t="s">
        <v>8</v>
      </c>
      <c r="Q5" s="10" t="s">
        <v>7</v>
      </c>
      <c r="R5" s="10" t="s">
        <v>8</v>
      </c>
      <c r="S5" s="10" t="s">
        <v>1</v>
      </c>
    </row>
    <row r="6" spans="2:19" ht="12" customHeight="1">
      <c r="B6" s="2"/>
      <c r="C6" s="6" t="s">
        <v>2</v>
      </c>
      <c r="D6" s="6" t="s">
        <v>2</v>
      </c>
      <c r="E6" s="6" t="s">
        <v>2</v>
      </c>
      <c r="F6" s="6" t="s">
        <v>2</v>
      </c>
      <c r="G6" s="6" t="s">
        <v>2</v>
      </c>
      <c r="H6" s="6" t="s">
        <v>2</v>
      </c>
      <c r="I6" s="6" t="s">
        <v>2</v>
      </c>
      <c r="J6" s="6" t="s">
        <v>2</v>
      </c>
      <c r="K6" s="6" t="s">
        <v>2</v>
      </c>
      <c r="L6" s="6" t="s">
        <v>2</v>
      </c>
      <c r="M6" s="6" t="s">
        <v>2</v>
      </c>
      <c r="N6" s="6" t="s">
        <v>2</v>
      </c>
      <c r="O6" s="6" t="s">
        <v>2</v>
      </c>
      <c r="P6" s="6" t="s">
        <v>2</v>
      </c>
      <c r="Q6" s="6"/>
      <c r="R6" s="6"/>
      <c r="S6" s="3" t="s">
        <v>2</v>
      </c>
    </row>
    <row r="7" spans="2:19" ht="12" customHeight="1">
      <c r="B7" s="13" t="s">
        <v>20</v>
      </c>
      <c r="C7" s="3">
        <v>129</v>
      </c>
      <c r="D7" s="3">
        <v>5</v>
      </c>
      <c r="E7" s="3">
        <v>55</v>
      </c>
      <c r="F7" s="3">
        <v>18</v>
      </c>
      <c r="G7" s="3">
        <v>1</v>
      </c>
      <c r="H7" s="3" t="s">
        <v>18</v>
      </c>
      <c r="I7" s="3">
        <v>54</v>
      </c>
      <c r="J7" s="3">
        <v>1</v>
      </c>
      <c r="K7" s="3">
        <v>94</v>
      </c>
      <c r="L7" s="3">
        <v>7</v>
      </c>
      <c r="M7" s="3">
        <v>12</v>
      </c>
      <c r="N7" s="3">
        <v>3</v>
      </c>
      <c r="O7" s="3">
        <v>9</v>
      </c>
      <c r="P7" s="3" t="s">
        <v>18</v>
      </c>
      <c r="Q7" s="3">
        <v>354</v>
      </c>
      <c r="R7" s="3">
        <v>34</v>
      </c>
      <c r="S7" s="3">
        <f>SUM(Q7:R7)</f>
        <v>388</v>
      </c>
    </row>
    <row r="8" spans="2:19" ht="12" customHeight="1">
      <c r="B8" s="14" t="s">
        <v>21</v>
      </c>
      <c r="C8" s="3">
        <v>90</v>
      </c>
      <c r="D8" s="3">
        <v>1</v>
      </c>
      <c r="E8" s="3">
        <v>37</v>
      </c>
      <c r="F8" s="3">
        <v>10</v>
      </c>
      <c r="G8" s="3" t="s">
        <v>17</v>
      </c>
      <c r="H8" s="3" t="s">
        <v>18</v>
      </c>
      <c r="I8" s="3">
        <v>32</v>
      </c>
      <c r="J8" s="3">
        <v>1</v>
      </c>
      <c r="K8" s="3">
        <v>87</v>
      </c>
      <c r="L8" s="3">
        <v>3</v>
      </c>
      <c r="M8" s="3">
        <v>8</v>
      </c>
      <c r="N8" s="3" t="s">
        <v>18</v>
      </c>
      <c r="O8" s="3">
        <v>10</v>
      </c>
      <c r="P8" s="3">
        <v>1</v>
      </c>
      <c r="Q8" s="3">
        <v>264</v>
      </c>
      <c r="R8" s="3">
        <v>16</v>
      </c>
      <c r="S8" s="3">
        <f aca="true" t="shared" si="0" ref="S8:S23">SUM(Q8:R8)</f>
        <v>280</v>
      </c>
    </row>
    <row r="9" spans="2:19" ht="12" customHeight="1">
      <c r="B9" s="14" t="s">
        <v>22</v>
      </c>
      <c r="C9" s="3">
        <v>105</v>
      </c>
      <c r="D9" s="3">
        <v>3</v>
      </c>
      <c r="E9" s="3">
        <v>46</v>
      </c>
      <c r="F9" s="3">
        <v>13</v>
      </c>
      <c r="G9" s="3" t="s">
        <v>18</v>
      </c>
      <c r="H9" s="3" t="s">
        <v>18</v>
      </c>
      <c r="I9" s="3">
        <v>53</v>
      </c>
      <c r="J9" s="3">
        <v>4</v>
      </c>
      <c r="K9" s="3">
        <v>94</v>
      </c>
      <c r="L9" s="3">
        <v>16</v>
      </c>
      <c r="M9" s="3">
        <v>11</v>
      </c>
      <c r="N9" s="3">
        <v>1</v>
      </c>
      <c r="O9" s="3">
        <v>15</v>
      </c>
      <c r="P9" s="3" t="s">
        <v>18</v>
      </c>
      <c r="Q9" s="3">
        <v>324</v>
      </c>
      <c r="R9" s="3">
        <v>37</v>
      </c>
      <c r="S9" s="3">
        <f t="shared" si="0"/>
        <v>361</v>
      </c>
    </row>
    <row r="10" spans="2:19" ht="12" customHeight="1">
      <c r="B10" s="13" t="s">
        <v>23</v>
      </c>
      <c r="C10" s="3">
        <v>58</v>
      </c>
      <c r="D10" s="3">
        <v>5</v>
      </c>
      <c r="E10" s="3">
        <v>30</v>
      </c>
      <c r="F10" s="3">
        <v>5</v>
      </c>
      <c r="G10" s="3" t="s">
        <v>18</v>
      </c>
      <c r="H10" s="3" t="s">
        <v>18</v>
      </c>
      <c r="I10" s="3">
        <v>31</v>
      </c>
      <c r="J10" s="3">
        <v>3</v>
      </c>
      <c r="K10" s="3">
        <v>60</v>
      </c>
      <c r="L10" s="3">
        <v>4</v>
      </c>
      <c r="M10" s="3">
        <v>5</v>
      </c>
      <c r="N10" s="3" t="s">
        <v>18</v>
      </c>
      <c r="O10" s="3">
        <v>13</v>
      </c>
      <c r="P10" s="3">
        <v>1</v>
      </c>
      <c r="Q10" s="3">
        <v>197</v>
      </c>
      <c r="R10" s="3">
        <v>18</v>
      </c>
      <c r="S10" s="3">
        <f t="shared" si="0"/>
        <v>215</v>
      </c>
    </row>
    <row r="11" spans="2:19" ht="12" customHeight="1">
      <c r="B11" s="13" t="s">
        <v>24</v>
      </c>
      <c r="C11" s="3">
        <v>40</v>
      </c>
      <c r="D11" s="3" t="s">
        <v>18</v>
      </c>
      <c r="E11" s="3">
        <v>11</v>
      </c>
      <c r="F11" s="3">
        <v>11</v>
      </c>
      <c r="G11" s="3">
        <v>1</v>
      </c>
      <c r="H11" s="3" t="s">
        <v>18</v>
      </c>
      <c r="I11" s="3">
        <v>10</v>
      </c>
      <c r="J11" s="3">
        <v>2</v>
      </c>
      <c r="K11" s="3">
        <v>45</v>
      </c>
      <c r="L11" s="3">
        <v>1</v>
      </c>
      <c r="M11" s="3">
        <v>4</v>
      </c>
      <c r="N11" s="3" t="s">
        <v>18</v>
      </c>
      <c r="O11" s="3">
        <v>12</v>
      </c>
      <c r="P11" s="3" t="s">
        <v>18</v>
      </c>
      <c r="Q11" s="3">
        <v>123</v>
      </c>
      <c r="R11" s="3">
        <v>14</v>
      </c>
      <c r="S11" s="3">
        <f t="shared" si="0"/>
        <v>137</v>
      </c>
    </row>
    <row r="12" spans="2:19" ht="12" customHeight="1">
      <c r="B12" s="13" t="s">
        <v>25</v>
      </c>
      <c r="C12" s="3">
        <v>145</v>
      </c>
      <c r="D12" s="3">
        <v>12</v>
      </c>
      <c r="E12" s="3">
        <v>104</v>
      </c>
      <c r="F12" s="3">
        <v>32</v>
      </c>
      <c r="G12" s="3">
        <v>5</v>
      </c>
      <c r="H12" s="3">
        <v>3</v>
      </c>
      <c r="I12" s="3">
        <v>163</v>
      </c>
      <c r="J12" s="3">
        <v>25</v>
      </c>
      <c r="K12" s="3">
        <v>189</v>
      </c>
      <c r="L12" s="3">
        <v>64</v>
      </c>
      <c r="M12" s="3">
        <v>35</v>
      </c>
      <c r="N12" s="3">
        <v>1</v>
      </c>
      <c r="O12" s="3">
        <v>76</v>
      </c>
      <c r="P12" s="3">
        <v>12</v>
      </c>
      <c r="Q12" s="3">
        <v>717</v>
      </c>
      <c r="R12" s="3">
        <v>149</v>
      </c>
      <c r="S12" s="3">
        <f t="shared" si="0"/>
        <v>866</v>
      </c>
    </row>
    <row r="13" spans="2:19" ht="12" customHeight="1">
      <c r="B13" s="13" t="s">
        <v>26</v>
      </c>
      <c r="C13" s="3">
        <v>64</v>
      </c>
      <c r="D13" s="3">
        <v>7</v>
      </c>
      <c r="E13" s="3">
        <v>34</v>
      </c>
      <c r="F13" s="3">
        <v>15</v>
      </c>
      <c r="G13" s="3" t="s">
        <v>18</v>
      </c>
      <c r="H13" s="3" t="s">
        <v>18</v>
      </c>
      <c r="I13" s="3">
        <v>88</v>
      </c>
      <c r="J13" s="3">
        <v>9</v>
      </c>
      <c r="K13" s="3">
        <v>155</v>
      </c>
      <c r="L13" s="3">
        <v>40</v>
      </c>
      <c r="M13" s="3">
        <v>13</v>
      </c>
      <c r="N13" s="3">
        <v>1</v>
      </c>
      <c r="O13" s="3">
        <v>20</v>
      </c>
      <c r="P13" s="3">
        <v>2</v>
      </c>
      <c r="Q13" s="3">
        <v>374</v>
      </c>
      <c r="R13" s="3">
        <v>74</v>
      </c>
      <c r="S13" s="3">
        <f t="shared" si="0"/>
        <v>448</v>
      </c>
    </row>
    <row r="14" spans="2:19" ht="12" customHeight="1">
      <c r="B14" s="13" t="s">
        <v>27</v>
      </c>
      <c r="C14" s="3">
        <v>101</v>
      </c>
      <c r="D14" s="3">
        <v>3</v>
      </c>
      <c r="E14" s="3">
        <v>56</v>
      </c>
      <c r="F14" s="3">
        <v>14</v>
      </c>
      <c r="G14" s="3">
        <v>1</v>
      </c>
      <c r="H14" s="3" t="s">
        <v>18</v>
      </c>
      <c r="I14" s="3">
        <v>38</v>
      </c>
      <c r="J14" s="3">
        <v>3</v>
      </c>
      <c r="K14" s="3">
        <v>102</v>
      </c>
      <c r="L14" s="3">
        <v>10</v>
      </c>
      <c r="M14" s="3">
        <v>14</v>
      </c>
      <c r="N14" s="3">
        <v>1</v>
      </c>
      <c r="O14" s="3">
        <v>16</v>
      </c>
      <c r="P14" s="3">
        <v>2</v>
      </c>
      <c r="Q14" s="3">
        <v>328</v>
      </c>
      <c r="R14" s="3">
        <v>33</v>
      </c>
      <c r="S14" s="3">
        <f t="shared" si="0"/>
        <v>361</v>
      </c>
    </row>
    <row r="15" spans="2:19" ht="12" customHeight="1">
      <c r="B15" s="13" t="s">
        <v>28</v>
      </c>
      <c r="C15" s="3">
        <v>64</v>
      </c>
      <c r="D15" s="3">
        <v>9</v>
      </c>
      <c r="E15" s="3">
        <v>37</v>
      </c>
      <c r="F15" s="3">
        <v>9</v>
      </c>
      <c r="G15" s="3">
        <v>6</v>
      </c>
      <c r="H15" s="3" t="s">
        <v>18</v>
      </c>
      <c r="I15" s="3">
        <v>48</v>
      </c>
      <c r="J15" s="3">
        <v>2</v>
      </c>
      <c r="K15" s="3">
        <v>113</v>
      </c>
      <c r="L15" s="3">
        <v>15</v>
      </c>
      <c r="M15" s="3">
        <v>13</v>
      </c>
      <c r="N15" s="3">
        <v>1</v>
      </c>
      <c r="O15" s="3">
        <v>19</v>
      </c>
      <c r="P15" s="3" t="s">
        <v>18</v>
      </c>
      <c r="Q15" s="3">
        <v>300</v>
      </c>
      <c r="R15" s="3">
        <v>36</v>
      </c>
      <c r="S15" s="3">
        <f t="shared" si="0"/>
        <v>336</v>
      </c>
    </row>
    <row r="16" spans="2:19" ht="12" customHeight="1">
      <c r="B16" s="13" t="s">
        <v>29</v>
      </c>
      <c r="C16" s="3">
        <v>123</v>
      </c>
      <c r="D16" s="3">
        <v>11</v>
      </c>
      <c r="E16" s="3">
        <v>46</v>
      </c>
      <c r="F16" s="3">
        <v>15</v>
      </c>
      <c r="G16" s="3">
        <v>1</v>
      </c>
      <c r="H16" s="3" t="s">
        <v>18</v>
      </c>
      <c r="I16" s="3">
        <v>71</v>
      </c>
      <c r="J16" s="3">
        <v>5</v>
      </c>
      <c r="K16" s="3">
        <v>123</v>
      </c>
      <c r="L16" s="3">
        <v>18</v>
      </c>
      <c r="M16" s="3">
        <v>21</v>
      </c>
      <c r="N16" s="3" t="s">
        <v>18</v>
      </c>
      <c r="O16" s="3">
        <v>16</v>
      </c>
      <c r="P16" s="3" t="s">
        <v>18</v>
      </c>
      <c r="Q16" s="3">
        <v>401</v>
      </c>
      <c r="R16" s="3">
        <v>49</v>
      </c>
      <c r="S16" s="3">
        <f t="shared" si="0"/>
        <v>450</v>
      </c>
    </row>
    <row r="17" spans="2:19" ht="12" customHeight="1">
      <c r="B17" s="13" t="s">
        <v>30</v>
      </c>
      <c r="C17" s="3">
        <v>58</v>
      </c>
      <c r="D17" s="3">
        <v>4</v>
      </c>
      <c r="E17" s="3">
        <v>27</v>
      </c>
      <c r="F17" s="3">
        <v>9</v>
      </c>
      <c r="G17" s="3" t="s">
        <v>18</v>
      </c>
      <c r="H17" s="3" t="s">
        <v>18</v>
      </c>
      <c r="I17" s="3">
        <v>32</v>
      </c>
      <c r="J17" s="3">
        <v>7</v>
      </c>
      <c r="K17" s="3">
        <v>73</v>
      </c>
      <c r="L17" s="3">
        <v>17</v>
      </c>
      <c r="M17" s="3">
        <v>9</v>
      </c>
      <c r="N17" s="3">
        <v>2</v>
      </c>
      <c r="O17" s="3">
        <v>17</v>
      </c>
      <c r="P17" s="3" t="s">
        <v>18</v>
      </c>
      <c r="Q17" s="3">
        <v>216</v>
      </c>
      <c r="R17" s="3">
        <v>39</v>
      </c>
      <c r="S17" s="3">
        <f t="shared" si="0"/>
        <v>255</v>
      </c>
    </row>
    <row r="18" spans="2:19" ht="12" customHeight="1">
      <c r="B18" s="14" t="s">
        <v>31</v>
      </c>
      <c r="C18" s="3">
        <v>66</v>
      </c>
      <c r="D18" s="3">
        <v>2</v>
      </c>
      <c r="E18" s="3">
        <v>25</v>
      </c>
      <c r="F18" s="3">
        <v>11</v>
      </c>
      <c r="G18" s="3" t="s">
        <v>18</v>
      </c>
      <c r="H18" s="3" t="s">
        <v>18</v>
      </c>
      <c r="I18" s="3">
        <v>39</v>
      </c>
      <c r="J18" s="3">
        <v>5</v>
      </c>
      <c r="K18" s="3">
        <v>64</v>
      </c>
      <c r="L18" s="3">
        <v>14</v>
      </c>
      <c r="M18" s="3">
        <v>14</v>
      </c>
      <c r="N18" s="3">
        <v>1</v>
      </c>
      <c r="O18" s="3">
        <v>10</v>
      </c>
      <c r="P18" s="3" t="s">
        <v>18</v>
      </c>
      <c r="Q18" s="3">
        <v>218</v>
      </c>
      <c r="R18" s="3">
        <v>33</v>
      </c>
      <c r="S18" s="3">
        <f t="shared" si="0"/>
        <v>251</v>
      </c>
    </row>
    <row r="19" spans="2:19" ht="12" customHeight="1">
      <c r="B19" s="13" t="s">
        <v>32</v>
      </c>
      <c r="C19" s="3">
        <v>109</v>
      </c>
      <c r="D19" s="3">
        <v>4</v>
      </c>
      <c r="E19" s="3">
        <v>54</v>
      </c>
      <c r="F19" s="3">
        <v>20</v>
      </c>
      <c r="G19" s="3">
        <v>1</v>
      </c>
      <c r="H19" s="3">
        <v>1</v>
      </c>
      <c r="I19" s="3">
        <v>79</v>
      </c>
      <c r="J19" s="3">
        <v>5</v>
      </c>
      <c r="K19" s="3">
        <v>55</v>
      </c>
      <c r="L19" s="3">
        <v>31</v>
      </c>
      <c r="M19" s="3">
        <v>19</v>
      </c>
      <c r="N19" s="3">
        <v>3</v>
      </c>
      <c r="O19" s="3">
        <v>38</v>
      </c>
      <c r="P19" s="3" t="s">
        <v>18</v>
      </c>
      <c r="Q19" s="3">
        <v>355</v>
      </c>
      <c r="R19" s="3">
        <v>64</v>
      </c>
      <c r="S19" s="3">
        <f t="shared" si="0"/>
        <v>419</v>
      </c>
    </row>
    <row r="20" spans="2:19" ht="12" customHeight="1">
      <c r="B20" s="13" t="s">
        <v>33</v>
      </c>
      <c r="C20" s="3">
        <v>82</v>
      </c>
      <c r="D20" s="3">
        <v>3</v>
      </c>
      <c r="E20" s="3">
        <v>66</v>
      </c>
      <c r="F20" s="3">
        <v>17</v>
      </c>
      <c r="G20" s="3">
        <v>1</v>
      </c>
      <c r="H20" s="3" t="s">
        <v>18</v>
      </c>
      <c r="I20" s="3">
        <v>53</v>
      </c>
      <c r="J20" s="3">
        <v>2</v>
      </c>
      <c r="K20" s="3">
        <v>106</v>
      </c>
      <c r="L20" s="3">
        <v>19</v>
      </c>
      <c r="M20" s="3">
        <v>21</v>
      </c>
      <c r="N20" s="3">
        <v>4</v>
      </c>
      <c r="O20" s="3">
        <v>31</v>
      </c>
      <c r="P20" s="3">
        <v>1</v>
      </c>
      <c r="Q20" s="3">
        <v>360</v>
      </c>
      <c r="R20" s="3">
        <v>46</v>
      </c>
      <c r="S20" s="3">
        <f t="shared" si="0"/>
        <v>406</v>
      </c>
    </row>
    <row r="21" spans="2:19" ht="12" customHeight="1">
      <c r="B21" s="13" t="s">
        <v>34</v>
      </c>
      <c r="C21" s="3">
        <v>74</v>
      </c>
      <c r="D21" s="3">
        <v>3</v>
      </c>
      <c r="E21" s="3">
        <v>34</v>
      </c>
      <c r="F21" s="3">
        <v>9</v>
      </c>
      <c r="G21" s="3">
        <v>1</v>
      </c>
      <c r="H21" s="3" t="s">
        <v>18</v>
      </c>
      <c r="I21" s="3">
        <v>33</v>
      </c>
      <c r="J21" s="3">
        <v>4</v>
      </c>
      <c r="K21" s="3">
        <v>67</v>
      </c>
      <c r="L21" s="3">
        <v>21</v>
      </c>
      <c r="M21" s="3">
        <v>5</v>
      </c>
      <c r="N21" s="3" t="s">
        <v>18</v>
      </c>
      <c r="O21" s="3">
        <v>26</v>
      </c>
      <c r="P21" s="3">
        <v>2</v>
      </c>
      <c r="Q21" s="3">
        <v>240</v>
      </c>
      <c r="R21" s="3">
        <v>39</v>
      </c>
      <c r="S21" s="3">
        <f t="shared" si="0"/>
        <v>279</v>
      </c>
    </row>
    <row r="22" spans="2:19" ht="12" customHeight="1">
      <c r="B22" s="13" t="s">
        <v>35</v>
      </c>
      <c r="C22" s="3">
        <v>61</v>
      </c>
      <c r="D22" s="3">
        <v>8</v>
      </c>
      <c r="E22" s="3">
        <v>41</v>
      </c>
      <c r="F22" s="3">
        <v>6</v>
      </c>
      <c r="G22" s="3">
        <v>3</v>
      </c>
      <c r="H22" s="3" t="s">
        <v>18</v>
      </c>
      <c r="I22" s="3">
        <v>51</v>
      </c>
      <c r="J22" s="3">
        <v>10</v>
      </c>
      <c r="K22" s="3">
        <v>69</v>
      </c>
      <c r="L22" s="3">
        <v>49</v>
      </c>
      <c r="M22" s="3">
        <v>12</v>
      </c>
      <c r="N22" s="3">
        <v>1</v>
      </c>
      <c r="O22" s="3">
        <v>20</v>
      </c>
      <c r="P22" s="3" t="s">
        <v>18</v>
      </c>
      <c r="Q22" s="3">
        <v>257</v>
      </c>
      <c r="R22" s="3">
        <v>74</v>
      </c>
      <c r="S22" s="3">
        <f t="shared" si="0"/>
        <v>331</v>
      </c>
    </row>
    <row r="23" spans="2:19" ht="12" customHeight="1">
      <c r="B23" s="13" t="s">
        <v>36</v>
      </c>
      <c r="C23" s="3">
        <v>149</v>
      </c>
      <c r="D23" s="3" t="s">
        <v>18</v>
      </c>
      <c r="E23" s="3">
        <v>40</v>
      </c>
      <c r="F23" s="3">
        <v>8</v>
      </c>
      <c r="G23" s="3">
        <v>1</v>
      </c>
      <c r="H23" s="3">
        <v>1</v>
      </c>
      <c r="I23" s="3">
        <v>88</v>
      </c>
      <c r="J23" s="3">
        <v>2</v>
      </c>
      <c r="K23" s="3">
        <v>143</v>
      </c>
      <c r="L23" s="3">
        <v>12</v>
      </c>
      <c r="M23" s="3">
        <v>21</v>
      </c>
      <c r="N23" s="3" t="s">
        <v>18</v>
      </c>
      <c r="O23" s="3">
        <v>33</v>
      </c>
      <c r="P23" s="3" t="s">
        <v>18</v>
      </c>
      <c r="Q23" s="3">
        <v>475</v>
      </c>
      <c r="R23" s="3">
        <v>23</v>
      </c>
      <c r="S23" s="3">
        <f t="shared" si="0"/>
        <v>498</v>
      </c>
    </row>
    <row r="24" spans="2:19" ht="12" customHeight="1">
      <c r="B24" s="15" t="s">
        <v>37</v>
      </c>
      <c r="C24" s="7">
        <f>SUM(C7:C23)</f>
        <v>1518</v>
      </c>
      <c r="D24" s="7">
        <f aca="true" t="shared" si="1" ref="D24:P24">SUM(D7:D23)</f>
        <v>80</v>
      </c>
      <c r="E24" s="7">
        <f t="shared" si="1"/>
        <v>743</v>
      </c>
      <c r="F24" s="7">
        <f t="shared" si="1"/>
        <v>222</v>
      </c>
      <c r="G24" s="7">
        <f t="shared" si="1"/>
        <v>22</v>
      </c>
      <c r="H24" s="7">
        <f t="shared" si="1"/>
        <v>5</v>
      </c>
      <c r="I24" s="7">
        <f t="shared" si="1"/>
        <v>963</v>
      </c>
      <c r="J24" s="7">
        <f t="shared" si="1"/>
        <v>90</v>
      </c>
      <c r="K24" s="7">
        <f t="shared" si="1"/>
        <v>1639</v>
      </c>
      <c r="L24" s="7">
        <f t="shared" si="1"/>
        <v>341</v>
      </c>
      <c r="M24" s="7">
        <f t="shared" si="1"/>
        <v>237</v>
      </c>
      <c r="N24" s="7">
        <f t="shared" si="1"/>
        <v>19</v>
      </c>
      <c r="O24" s="7">
        <f t="shared" si="1"/>
        <v>381</v>
      </c>
      <c r="P24" s="7">
        <f t="shared" si="1"/>
        <v>21</v>
      </c>
      <c r="Q24" s="7">
        <f>SUM(Q7:Q23)</f>
        <v>5503</v>
      </c>
      <c r="R24" s="7">
        <f>SUM(R7:R23)</f>
        <v>778</v>
      </c>
      <c r="S24" s="8">
        <f>SUM(S7:S23)</f>
        <v>6281</v>
      </c>
    </row>
    <row r="28" spans="3:18" ht="12" customHeigh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</sheetData>
  <mergeCells count="9">
    <mergeCell ref="O3:P4"/>
    <mergeCell ref="Q3:S4"/>
    <mergeCell ref="I3:N3"/>
    <mergeCell ref="K4:L4"/>
    <mergeCell ref="M4:N4"/>
    <mergeCell ref="C3:D4"/>
    <mergeCell ref="E3:F4"/>
    <mergeCell ref="G3:H4"/>
    <mergeCell ref="I4:J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2003-01-14T10:29:10Z</dcterms:modified>
  <cp:category/>
  <cp:version/>
  <cp:contentType/>
  <cp:contentStatus/>
</cp:coreProperties>
</file>