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50" windowHeight="9060" activeTab="0"/>
  </bookViews>
  <sheets>
    <sheet name="208生活保護法による扶助別保護費支出状況" sheetId="1" r:id="rId1"/>
  </sheets>
  <definedNames>
    <definedName name="_xlnm.Print_Area" localSheetId="0">'208生活保護法による扶助別保護費支出状況'!$A$1:$O$21</definedName>
    <definedName name="_xlnm.Print_Titles" localSheetId="0">'208生活保護法による扶助別保護費支出状況'!$3:$3</definedName>
  </definedNames>
  <calcPr fullCalcOnLoad="1"/>
</workbook>
</file>

<file path=xl/sharedStrings.xml><?xml version="1.0" encoding="utf-8"?>
<sst xmlns="http://schemas.openxmlformats.org/spreadsheetml/2006/main" count="38" uniqueCount="28">
  <si>
    <t>月</t>
  </si>
  <si>
    <t>５</t>
  </si>
  <si>
    <t>６</t>
  </si>
  <si>
    <t>７</t>
  </si>
  <si>
    <t>８</t>
  </si>
  <si>
    <t>９</t>
  </si>
  <si>
    <t>２</t>
  </si>
  <si>
    <t>３</t>
  </si>
  <si>
    <t>資料：県保健福祉課</t>
  </si>
  <si>
    <t>総額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</si>
  <si>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</si>
  <si>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</si>
  <si>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</si>
  <si>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</si>
  <si>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</si>
  <si>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</si>
  <si>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</si>
  <si>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施設事務費</t>
  </si>
  <si>
    <t>千円</t>
  </si>
  <si>
    <t>構成比(％)</t>
  </si>
  <si>
    <t>月</t>
  </si>
  <si>
    <t>10</t>
  </si>
  <si>
    <t>介護扶助</t>
  </si>
  <si>
    <t>平成13年度</t>
  </si>
  <si>
    <t>平成14年度</t>
  </si>
  <si>
    <t>14年４</t>
  </si>
  <si>
    <t>15年１</t>
  </si>
  <si>
    <t>２４－２ 生活保護法による扶助別保護費支出状況 （平成１４年度）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</si>
</sst>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0_);[Red]\(0.00\)"/>
    <numFmt numFmtId="180" formatCode="#,##0;\-#,##0;&quot;-&quot;;@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179" fontId="2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 wrapText="1"/>
    </xf>
    <xf numFmtId="180" fontId="2" fillId="0" borderId="0" xfId="0" applyNumberFormat="1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50390625" style="1" customWidth="1"/>
    <col min="2" max="2" width="1.875" style="1" customWidth="1"/>
    <col min="3" max="3" width="6.25390625" style="1" customWidth="1"/>
    <col min="4" max="4" width="2.875" style="1" customWidth="1"/>
    <col min="5" max="14" width="11.875" style="1" customWidth="1"/>
    <col min="15" max="15" width="1.00390625" style="1" customWidth="1"/>
    <col min="16" max="16384" width="9.00390625" style="1" customWidth="1"/>
  </cols>
  <sheetData>
    <row r="1" ht="14.25" customHeight="1">
      <c r="B1" s="15" t="s">
        <v>27</v>
      </c>
    </row>
    <row r="2" spans="5:14" ht="12" customHeight="1"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ht="12" customHeight="1">
      <c r="B3" s="26" t="s">
        <v>0</v>
      </c>
      <c r="C3" s="27"/>
      <c r="D3" s="28"/>
      <c r="E3" s="16" t="s">
        <v>9</v>
      </c>
      <c r="F3" s="16" t="s">
        <v>10</v>
      </c>
      <c r="G3" s="16" t="s">
        <v>11</v>
      </c>
      <c r="H3" s="17" t="s">
        <v>12</v>
      </c>
      <c r="I3" s="17" t="s">
        <v>22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</row>
    <row r="4" spans="2:14" ht="12" customHeight="1">
      <c r="B4" s="3"/>
      <c r="C4" s="5"/>
      <c r="D4" s="4"/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18</v>
      </c>
      <c r="K4" s="2" t="s">
        <v>18</v>
      </c>
      <c r="L4" s="2" t="s">
        <v>18</v>
      </c>
      <c r="M4" s="2" t="s">
        <v>18</v>
      </c>
      <c r="N4" s="2" t="s">
        <v>18</v>
      </c>
    </row>
    <row r="5" spans="2:14" ht="12" customHeight="1">
      <c r="B5" s="20" t="s">
        <v>23</v>
      </c>
      <c r="C5" s="21"/>
      <c r="D5" s="22"/>
      <c r="E5" s="6">
        <v>13099049</v>
      </c>
      <c r="F5" s="6">
        <v>4078181</v>
      </c>
      <c r="G5" s="6">
        <v>1008879</v>
      </c>
      <c r="H5" s="6">
        <v>45576</v>
      </c>
      <c r="I5" s="6">
        <v>136044</v>
      </c>
      <c r="J5" s="6">
        <v>7372552</v>
      </c>
      <c r="K5" s="6">
        <v>2828</v>
      </c>
      <c r="L5" s="6">
        <v>602</v>
      </c>
      <c r="M5" s="6">
        <v>7194</v>
      </c>
      <c r="N5" s="6">
        <v>447193</v>
      </c>
    </row>
    <row r="6" spans="2:14" s="10" customFormat="1" ht="12" customHeight="1">
      <c r="B6" s="23" t="s">
        <v>24</v>
      </c>
      <c r="C6" s="24"/>
      <c r="D6" s="25"/>
      <c r="E6" s="11">
        <f>SUM(E8:E19)</f>
        <v>14192263</v>
      </c>
      <c r="F6" s="11">
        <f aca="true" t="shared" si="0" ref="F6:N6">SUM(F8:F19)</f>
        <v>4466984</v>
      </c>
      <c r="G6" s="11">
        <f t="shared" si="0"/>
        <v>1116279</v>
      </c>
      <c r="H6" s="11">
        <f t="shared" si="0"/>
        <v>48796</v>
      </c>
      <c r="I6" s="11">
        <f t="shared" si="0"/>
        <v>209082</v>
      </c>
      <c r="J6" s="11">
        <f t="shared" si="0"/>
        <v>7895765</v>
      </c>
      <c r="K6" s="11">
        <f t="shared" si="0"/>
        <v>5110</v>
      </c>
      <c r="L6" s="11">
        <f t="shared" si="0"/>
        <v>628</v>
      </c>
      <c r="M6" s="11">
        <f t="shared" si="0"/>
        <v>8082</v>
      </c>
      <c r="N6" s="11">
        <f t="shared" si="0"/>
        <v>441537</v>
      </c>
    </row>
    <row r="7" spans="2:14" ht="12" customHeight="1">
      <c r="B7" s="20" t="s">
        <v>19</v>
      </c>
      <c r="C7" s="21"/>
      <c r="D7" s="22"/>
      <c r="E7" s="14">
        <f>SUM(F7:N7)</f>
        <v>100</v>
      </c>
      <c r="F7" s="14">
        <f>F6/$E$6*100</f>
        <v>31.474783126552826</v>
      </c>
      <c r="G7" s="14">
        <f aca="true" t="shared" si="1" ref="G7:N7">G6/$E$6*100</f>
        <v>7.865405256371025</v>
      </c>
      <c r="H7" s="14">
        <f t="shared" si="1"/>
        <v>0.3438211369110057</v>
      </c>
      <c r="I7" s="14">
        <f t="shared" si="1"/>
        <v>1.4732111432827872</v>
      </c>
      <c r="J7" s="14">
        <f t="shared" si="1"/>
        <v>55.634291726414595</v>
      </c>
      <c r="K7" s="14">
        <f t="shared" si="1"/>
        <v>0.03600553343747928</v>
      </c>
      <c r="L7" s="14">
        <f t="shared" si="1"/>
        <v>0.004424946183705868</v>
      </c>
      <c r="M7" s="14">
        <f t="shared" si="1"/>
        <v>0.05694652079094081</v>
      </c>
      <c r="N7" s="14">
        <f t="shared" si="1"/>
        <v>3.1111106100556336</v>
      </c>
    </row>
    <row r="8" spans="2:14" ht="12" customHeight="1">
      <c r="B8" s="3"/>
      <c r="C8" s="12" t="s">
        <v>25</v>
      </c>
      <c r="D8" s="13" t="s">
        <v>20</v>
      </c>
      <c r="E8" s="18">
        <f>SUM(F8:N8)</f>
        <v>754778</v>
      </c>
      <c r="F8" s="18">
        <v>337628</v>
      </c>
      <c r="G8" s="18">
        <v>88016</v>
      </c>
      <c r="H8" s="18">
        <v>3637</v>
      </c>
      <c r="I8" s="18">
        <v>10668</v>
      </c>
      <c r="J8" s="18">
        <v>276392</v>
      </c>
      <c r="K8" s="18">
        <v>231</v>
      </c>
      <c r="L8" s="18">
        <v>0</v>
      </c>
      <c r="M8" s="18">
        <v>393</v>
      </c>
      <c r="N8" s="18">
        <v>37813</v>
      </c>
    </row>
    <row r="9" spans="2:14" ht="12" customHeight="1">
      <c r="B9" s="3"/>
      <c r="C9" s="8" t="s">
        <v>1</v>
      </c>
      <c r="D9" s="9"/>
      <c r="E9" s="18">
        <f aca="true" t="shared" si="2" ref="E9:E18">SUM(F9:N9)</f>
        <v>1432043</v>
      </c>
      <c r="F9" s="18">
        <v>340993</v>
      </c>
      <c r="G9" s="18">
        <v>89349</v>
      </c>
      <c r="H9" s="18">
        <v>3638</v>
      </c>
      <c r="I9" s="18">
        <v>15613</v>
      </c>
      <c r="J9" s="18">
        <v>943914</v>
      </c>
      <c r="K9" s="18">
        <v>0</v>
      </c>
      <c r="L9" s="18">
        <v>31</v>
      </c>
      <c r="M9" s="18">
        <v>1802</v>
      </c>
      <c r="N9" s="18">
        <v>36703</v>
      </c>
    </row>
    <row r="10" spans="2:14" ht="12" customHeight="1">
      <c r="B10" s="3"/>
      <c r="C10" s="8" t="s">
        <v>2</v>
      </c>
      <c r="D10" s="9"/>
      <c r="E10" s="18">
        <f t="shared" si="2"/>
        <v>1068922</v>
      </c>
      <c r="F10" s="18">
        <v>343912</v>
      </c>
      <c r="G10" s="18">
        <v>91993</v>
      </c>
      <c r="H10" s="18">
        <v>4237</v>
      </c>
      <c r="I10" s="18">
        <v>14190</v>
      </c>
      <c r="J10" s="18">
        <v>577148</v>
      </c>
      <c r="K10" s="18">
        <v>198</v>
      </c>
      <c r="L10" s="18">
        <v>10</v>
      </c>
      <c r="M10" s="18">
        <v>445</v>
      </c>
      <c r="N10" s="18">
        <v>36789</v>
      </c>
    </row>
    <row r="11" spans="2:14" ht="12" customHeight="1">
      <c r="B11" s="3"/>
      <c r="C11" s="8" t="s">
        <v>3</v>
      </c>
      <c r="D11" s="9"/>
      <c r="E11" s="18">
        <f t="shared" si="2"/>
        <v>1220704</v>
      </c>
      <c r="F11" s="18">
        <v>345424</v>
      </c>
      <c r="G11" s="18">
        <v>91582</v>
      </c>
      <c r="H11" s="18">
        <v>4608</v>
      </c>
      <c r="I11" s="18">
        <v>14913</v>
      </c>
      <c r="J11" s="18">
        <v>725562</v>
      </c>
      <c r="K11" s="18">
        <v>593</v>
      </c>
      <c r="L11" s="18">
        <v>0</v>
      </c>
      <c r="M11" s="18">
        <v>878</v>
      </c>
      <c r="N11" s="18">
        <v>37144</v>
      </c>
    </row>
    <row r="12" spans="2:14" ht="12" customHeight="1">
      <c r="B12" s="3"/>
      <c r="C12" s="8" t="s">
        <v>4</v>
      </c>
      <c r="D12" s="9"/>
      <c r="E12" s="18">
        <f t="shared" si="2"/>
        <v>1134568</v>
      </c>
      <c r="F12" s="18">
        <v>351761</v>
      </c>
      <c r="G12" s="18">
        <v>92135</v>
      </c>
      <c r="H12" s="18">
        <v>4447</v>
      </c>
      <c r="I12" s="18">
        <v>18186</v>
      </c>
      <c r="J12" s="18">
        <v>628492</v>
      </c>
      <c r="K12" s="18">
        <v>744</v>
      </c>
      <c r="L12" s="18">
        <v>0</v>
      </c>
      <c r="M12" s="18">
        <v>760</v>
      </c>
      <c r="N12" s="18">
        <v>38043</v>
      </c>
    </row>
    <row r="13" spans="2:14" ht="12" customHeight="1">
      <c r="B13" s="3"/>
      <c r="C13" s="8" t="s">
        <v>5</v>
      </c>
      <c r="D13" s="9"/>
      <c r="E13" s="18">
        <f t="shared" si="2"/>
        <v>1187161</v>
      </c>
      <c r="F13" s="18">
        <v>351411</v>
      </c>
      <c r="G13" s="18">
        <v>93516</v>
      </c>
      <c r="H13" s="18">
        <v>3706</v>
      </c>
      <c r="I13" s="18">
        <v>18291</v>
      </c>
      <c r="J13" s="18">
        <v>681521</v>
      </c>
      <c r="K13" s="18">
        <v>654</v>
      </c>
      <c r="L13" s="18">
        <v>0</v>
      </c>
      <c r="M13" s="18">
        <v>614</v>
      </c>
      <c r="N13" s="18">
        <v>37448</v>
      </c>
    </row>
    <row r="14" spans="2:14" ht="12" customHeight="1">
      <c r="B14" s="3"/>
      <c r="C14" s="8" t="s">
        <v>21</v>
      </c>
      <c r="D14" s="9"/>
      <c r="E14" s="18">
        <f t="shared" si="2"/>
        <v>1143061</v>
      </c>
      <c r="F14" s="18">
        <v>358320</v>
      </c>
      <c r="G14" s="18">
        <v>94370</v>
      </c>
      <c r="H14" s="18">
        <v>3775</v>
      </c>
      <c r="I14" s="18">
        <v>19888</v>
      </c>
      <c r="J14" s="18">
        <v>627905</v>
      </c>
      <c r="K14" s="18">
        <v>676</v>
      </c>
      <c r="L14" s="18">
        <v>8</v>
      </c>
      <c r="M14" s="18">
        <v>653</v>
      </c>
      <c r="N14" s="18">
        <v>37466</v>
      </c>
    </row>
    <row r="15" spans="2:14" ht="12" customHeight="1">
      <c r="B15" s="3"/>
      <c r="C15" s="8">
        <v>11</v>
      </c>
      <c r="D15" s="9"/>
      <c r="E15" s="18">
        <f t="shared" si="2"/>
        <v>1160592</v>
      </c>
      <c r="F15" s="18">
        <v>383969</v>
      </c>
      <c r="G15" s="18">
        <v>93950</v>
      </c>
      <c r="H15" s="18">
        <v>4000</v>
      </c>
      <c r="I15" s="18">
        <v>20355</v>
      </c>
      <c r="J15" s="18">
        <v>619891</v>
      </c>
      <c r="K15" s="18">
        <v>36</v>
      </c>
      <c r="L15" s="18">
        <v>6</v>
      </c>
      <c r="M15" s="18">
        <v>663</v>
      </c>
      <c r="N15" s="18">
        <v>37722</v>
      </c>
    </row>
    <row r="16" spans="2:14" ht="12" customHeight="1">
      <c r="B16" s="3"/>
      <c r="C16" s="8">
        <v>12</v>
      </c>
      <c r="D16" s="9"/>
      <c r="E16" s="18">
        <f t="shared" si="2"/>
        <v>1401116</v>
      </c>
      <c r="F16" s="18">
        <v>492732</v>
      </c>
      <c r="G16" s="18">
        <v>98397</v>
      </c>
      <c r="H16" s="18">
        <v>4014</v>
      </c>
      <c r="I16" s="18">
        <v>18356</v>
      </c>
      <c r="J16" s="18">
        <v>746389</v>
      </c>
      <c r="K16" s="18">
        <v>1214</v>
      </c>
      <c r="L16" s="18">
        <v>354</v>
      </c>
      <c r="M16" s="18">
        <v>755</v>
      </c>
      <c r="N16" s="18">
        <v>38905</v>
      </c>
    </row>
    <row r="17" spans="2:14" ht="12" customHeight="1">
      <c r="B17" s="3"/>
      <c r="C17" s="12" t="s">
        <v>26</v>
      </c>
      <c r="D17" s="13" t="s">
        <v>20</v>
      </c>
      <c r="E17" s="18">
        <f t="shared" si="2"/>
        <v>1187051</v>
      </c>
      <c r="F17" s="18">
        <v>377305</v>
      </c>
      <c r="G17" s="18">
        <v>90988</v>
      </c>
      <c r="H17" s="18">
        <v>3813</v>
      </c>
      <c r="I17" s="18">
        <v>19629</v>
      </c>
      <c r="J17" s="18">
        <v>657189</v>
      </c>
      <c r="K17" s="18">
        <v>208</v>
      </c>
      <c r="L17" s="18">
        <v>9</v>
      </c>
      <c r="M17" s="18">
        <v>889</v>
      </c>
      <c r="N17" s="18">
        <v>37021</v>
      </c>
    </row>
    <row r="18" spans="2:14" ht="12" customHeight="1">
      <c r="B18" s="3"/>
      <c r="C18" s="8" t="s">
        <v>6</v>
      </c>
      <c r="D18" s="9"/>
      <c r="E18" s="18">
        <f t="shared" si="2"/>
        <v>1130552</v>
      </c>
      <c r="F18" s="18">
        <v>391948</v>
      </c>
      <c r="G18" s="18">
        <v>96139</v>
      </c>
      <c r="H18" s="18">
        <v>3937</v>
      </c>
      <c r="I18" s="18">
        <v>21160</v>
      </c>
      <c r="J18" s="18">
        <v>580376</v>
      </c>
      <c r="K18" s="18">
        <v>225</v>
      </c>
      <c r="L18" s="18">
        <v>103</v>
      </c>
      <c r="M18" s="18">
        <v>230</v>
      </c>
      <c r="N18" s="18">
        <v>36434</v>
      </c>
    </row>
    <row r="19" spans="2:14" ht="12" customHeight="1">
      <c r="B19" s="3"/>
      <c r="C19" s="8" t="s">
        <v>7</v>
      </c>
      <c r="D19" s="9"/>
      <c r="E19" s="18">
        <f>SUM(F19:N19)</f>
        <v>1371715</v>
      </c>
      <c r="F19" s="18">
        <v>391581</v>
      </c>
      <c r="G19" s="18">
        <v>95844</v>
      </c>
      <c r="H19" s="18">
        <v>4984</v>
      </c>
      <c r="I19" s="18">
        <v>17833</v>
      </c>
      <c r="J19" s="18">
        <v>830986</v>
      </c>
      <c r="K19" s="18">
        <v>331</v>
      </c>
      <c r="L19" s="18">
        <v>107</v>
      </c>
      <c r="M19" s="18">
        <v>0</v>
      </c>
      <c r="N19" s="18">
        <v>30049</v>
      </c>
    </row>
    <row r="21" ht="12" customHeight="1">
      <c r="B21" s="7" t="s">
        <v>8</v>
      </c>
    </row>
    <row r="22" ht="12" customHeight="1">
      <c r="B22" s="7"/>
    </row>
  </sheetData>
  <mergeCells count="4">
    <mergeCell ref="B5:D5"/>
    <mergeCell ref="B7:D7"/>
    <mergeCell ref="B6:D6"/>
    <mergeCell ref="B3:D3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2004-07-26T08:00:51Z</cp:lastPrinted>
  <dcterms:created xsi:type="dcterms:W3CDTF">1999-07-27T01:24:56Z</dcterms:created>
  <dcterms:modified xsi:type="dcterms:W3CDTF">2004-07-26T08:00:54Z</dcterms:modified>
  <cp:category/>
  <cp:version/>
  <cp:contentType/>
  <cp:contentStatus/>
</cp:coreProperties>
</file>