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0_月別届出伝染病患死者数" sheetId="1" r:id="rId1"/>
  </sheets>
  <definedNames/>
  <calcPr fullCalcOnLoad="1"/>
</workbook>
</file>

<file path=xl/sharedStrings.xml><?xml version="1.0" encoding="utf-8"?>
<sst xmlns="http://schemas.openxmlformats.org/spreadsheetml/2006/main" count="207" uniqueCount="35">
  <si>
    <t>総数</t>
  </si>
  <si>
    <t>人</t>
  </si>
  <si>
    <t>患者</t>
  </si>
  <si>
    <t>死者</t>
  </si>
  <si>
    <t>インフルエンザ</t>
  </si>
  <si>
    <t>破傷風</t>
  </si>
  <si>
    <t>呼吸器の結核</t>
  </si>
  <si>
    <t>その他の結核</t>
  </si>
  <si>
    <t>―</t>
  </si>
  <si>
    <t>―</t>
  </si>
  <si>
    <t>鼻そ</t>
  </si>
  <si>
    <t>百日咳</t>
  </si>
  <si>
    <t>急性灰白背髄炎</t>
  </si>
  <si>
    <t>肺炎</t>
  </si>
  <si>
    <t>産じょく熱</t>
  </si>
  <si>
    <t>狂犬病</t>
  </si>
  <si>
    <t>らい</t>
  </si>
  <si>
    <t>トラコーマ</t>
  </si>
  <si>
    <t>ましん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</si>
  <si>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</si>
  <si>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</si>
  <si>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</si>
  <si>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</si>
  <si>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</si>
  <si>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</si>
  <si>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</si>
  <si>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</si>
  <si>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</si>
  <si>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</si>
  <si>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</si>
  <si>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</si>
  <si>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病別</t>
  </si>
  <si>
    <t>月別</t>
  </si>
  <si>
    <t>10.月別届出伝染病患死者数</t>
  </si>
  <si>
    <t>昭和28年（医務課）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</si>
</sst>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0.0_);[Red]\(0.0\)"/>
    <numFmt numFmtId="181" formatCode="0;&quot;△ &quot;0"/>
    <numFmt numFmtId="182" formatCode="#,##0.0;&quot;△ &quot;#,##0.0"/>
    <numFmt numFmtId="183" formatCode="0_);[Red]\(0\)"/>
  </numFmts>
  <fonts count="5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180" fontId="1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177" fontId="4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distributed" vertical="center"/>
    </xf>
    <xf numFmtId="181" fontId="1" fillId="0" borderId="1" xfId="0" applyNumberFormat="1" applyFont="1" applyBorder="1" applyAlignment="1">
      <alignment vertical="center"/>
    </xf>
    <xf numFmtId="177" fontId="4" fillId="0" borderId="1" xfId="0" applyNumberFormat="1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distributed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609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8.00390625" style="1" customWidth="1"/>
    <col min="3" max="3" width="8.625" style="1" customWidth="1"/>
    <col min="4" max="30" width="7.25390625" style="1" customWidth="1"/>
    <col min="31" max="16384" width="9.00390625" style="1" customWidth="1"/>
  </cols>
  <sheetData>
    <row r="1" s="2" customFormat="1" ht="14.25">
      <c r="B1" s="2" t="s">
        <v>33</v>
      </c>
    </row>
    <row r="2" ht="12" customHeight="1">
      <c r="Q2" s="1" t="s">
        <v>34</v>
      </c>
    </row>
    <row r="3" spans="2:30" s="8" customFormat="1" ht="12" customHeight="1">
      <c r="B3" s="15" t="s">
        <v>31</v>
      </c>
      <c r="C3" s="17" t="s">
        <v>0</v>
      </c>
      <c r="D3" s="18"/>
      <c r="E3" s="17" t="s">
        <v>10</v>
      </c>
      <c r="F3" s="18"/>
      <c r="G3" s="21" t="s">
        <v>11</v>
      </c>
      <c r="H3" s="22"/>
      <c r="I3" s="17" t="s">
        <v>4</v>
      </c>
      <c r="J3" s="18"/>
      <c r="K3" s="17" t="s">
        <v>12</v>
      </c>
      <c r="L3" s="18"/>
      <c r="M3" s="17" t="s">
        <v>5</v>
      </c>
      <c r="N3" s="18"/>
      <c r="O3" s="17" t="s">
        <v>13</v>
      </c>
      <c r="P3" s="23"/>
      <c r="Q3" s="17" t="s">
        <v>14</v>
      </c>
      <c r="R3" s="23"/>
      <c r="S3" s="17" t="s">
        <v>15</v>
      </c>
      <c r="T3" s="18"/>
      <c r="U3" s="17" t="s">
        <v>6</v>
      </c>
      <c r="V3" s="18"/>
      <c r="W3" s="17" t="s">
        <v>16</v>
      </c>
      <c r="X3" s="18"/>
      <c r="Y3" s="17" t="s">
        <v>17</v>
      </c>
      <c r="Z3" s="18"/>
      <c r="AA3" s="17" t="s">
        <v>7</v>
      </c>
      <c r="AB3" s="18"/>
      <c r="AC3" s="17" t="s">
        <v>18</v>
      </c>
      <c r="AD3" s="18"/>
    </row>
    <row r="4" spans="2:30" s="8" customFormat="1" ht="12" customHeight="1">
      <c r="B4" s="11"/>
      <c r="C4" s="19" t="s">
        <v>2</v>
      </c>
      <c r="D4" s="19" t="s">
        <v>3</v>
      </c>
      <c r="E4" s="19" t="s">
        <v>2</v>
      </c>
      <c r="F4" s="19" t="s">
        <v>3</v>
      </c>
      <c r="G4" s="19" t="s">
        <v>2</v>
      </c>
      <c r="H4" s="19" t="s">
        <v>3</v>
      </c>
      <c r="I4" s="19" t="s">
        <v>2</v>
      </c>
      <c r="J4" s="19" t="s">
        <v>3</v>
      </c>
      <c r="K4" s="19" t="s">
        <v>2</v>
      </c>
      <c r="L4" s="19" t="s">
        <v>3</v>
      </c>
      <c r="M4" s="19" t="s">
        <v>2</v>
      </c>
      <c r="N4" s="19" t="s">
        <v>3</v>
      </c>
      <c r="O4" s="19" t="s">
        <v>2</v>
      </c>
      <c r="P4" s="19" t="s">
        <v>3</v>
      </c>
      <c r="Q4" s="19" t="s">
        <v>2</v>
      </c>
      <c r="R4" s="19" t="s">
        <v>3</v>
      </c>
      <c r="S4" s="19" t="s">
        <v>2</v>
      </c>
      <c r="T4" s="19" t="s">
        <v>3</v>
      </c>
      <c r="U4" s="19" t="s">
        <v>2</v>
      </c>
      <c r="V4" s="19" t="s">
        <v>3</v>
      </c>
      <c r="W4" s="19" t="s">
        <v>2</v>
      </c>
      <c r="X4" s="19" t="s">
        <v>3</v>
      </c>
      <c r="Y4" s="19" t="s">
        <v>2</v>
      </c>
      <c r="Z4" s="19" t="s">
        <v>3</v>
      </c>
      <c r="AA4" s="19" t="s">
        <v>2</v>
      </c>
      <c r="AB4" s="19" t="s">
        <v>3</v>
      </c>
      <c r="AC4" s="19" t="s">
        <v>2</v>
      </c>
      <c r="AD4" s="19" t="s">
        <v>3</v>
      </c>
    </row>
    <row r="5" spans="2:30" s="8" customFormat="1" ht="12" customHeight="1">
      <c r="B5" s="16" t="s">
        <v>32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</row>
    <row r="6" spans="2:30" ht="12" customHeight="1">
      <c r="B6" s="12"/>
      <c r="C6" s="3" t="s">
        <v>1</v>
      </c>
      <c r="D6" s="3" t="s">
        <v>1</v>
      </c>
      <c r="E6" s="3" t="s">
        <v>1</v>
      </c>
      <c r="F6" s="3" t="s">
        <v>1</v>
      </c>
      <c r="G6" s="3" t="s">
        <v>1</v>
      </c>
      <c r="H6" s="3" t="s">
        <v>1</v>
      </c>
      <c r="I6" s="3" t="s">
        <v>1</v>
      </c>
      <c r="J6" s="3" t="s">
        <v>1</v>
      </c>
      <c r="K6" s="3" t="s">
        <v>1</v>
      </c>
      <c r="L6" s="3" t="s">
        <v>1</v>
      </c>
      <c r="M6" s="3" t="s">
        <v>1</v>
      </c>
      <c r="N6" s="3" t="s">
        <v>1</v>
      </c>
      <c r="O6" s="3" t="s">
        <v>1</v>
      </c>
      <c r="P6" s="3" t="s">
        <v>1</v>
      </c>
      <c r="Q6" s="3" t="s">
        <v>1</v>
      </c>
      <c r="R6" s="3" t="s">
        <v>1</v>
      </c>
      <c r="S6" s="3" t="s">
        <v>1</v>
      </c>
      <c r="T6" s="3" t="s">
        <v>1</v>
      </c>
      <c r="U6" s="3" t="s">
        <v>1</v>
      </c>
      <c r="V6" s="3" t="s">
        <v>1</v>
      </c>
      <c r="W6" s="3" t="s">
        <v>1</v>
      </c>
      <c r="X6" s="3" t="s">
        <v>1</v>
      </c>
      <c r="Y6" s="3" t="s">
        <v>1</v>
      </c>
      <c r="Z6" s="3" t="s">
        <v>1</v>
      </c>
      <c r="AA6" s="3" t="s">
        <v>1</v>
      </c>
      <c r="AB6" s="3" t="s">
        <v>1</v>
      </c>
      <c r="AC6" s="3" t="s">
        <v>1</v>
      </c>
      <c r="AD6" s="3" t="s">
        <v>1</v>
      </c>
    </row>
    <row r="7" spans="2:30" s="6" customFormat="1" ht="12" customHeight="1">
      <c r="B7" s="13" t="s">
        <v>0</v>
      </c>
      <c r="C7" s="7">
        <f>SUM(C8:C19)</f>
        <v>19031</v>
      </c>
      <c r="D7" s="7">
        <f>SUM(D8:D19)</f>
        <v>2018</v>
      </c>
      <c r="E7" s="7">
        <f>SUM(E8:E19)</f>
        <v>3</v>
      </c>
      <c r="F7" s="10" t="s">
        <v>8</v>
      </c>
      <c r="G7" s="7">
        <f aca="true" t="shared" si="0" ref="G7:L7">SUM(G8:G19)</f>
        <v>892</v>
      </c>
      <c r="H7" s="7">
        <f t="shared" si="0"/>
        <v>18</v>
      </c>
      <c r="I7" s="7">
        <f t="shared" si="0"/>
        <v>1150</v>
      </c>
      <c r="J7" s="7">
        <f t="shared" si="0"/>
        <v>64</v>
      </c>
      <c r="K7" s="7">
        <f t="shared" si="0"/>
        <v>36</v>
      </c>
      <c r="L7" s="7">
        <f t="shared" si="0"/>
        <v>10</v>
      </c>
      <c r="M7" s="7">
        <f>SUM(M8:M19)</f>
        <v>29</v>
      </c>
      <c r="N7" s="7">
        <f>SUM(N8:N19)</f>
        <v>25</v>
      </c>
      <c r="O7" s="7">
        <f>SUM(O8:O19)</f>
        <v>2965</v>
      </c>
      <c r="P7" s="7">
        <f>SUM(P8:P19)</f>
        <v>1061</v>
      </c>
      <c r="Q7" s="7">
        <f>SUM(Q8:Q19)</f>
        <v>2</v>
      </c>
      <c r="R7" s="10" t="s">
        <v>8</v>
      </c>
      <c r="S7" s="10" t="s">
        <v>8</v>
      </c>
      <c r="T7" s="10" t="s">
        <v>8</v>
      </c>
      <c r="U7" s="7">
        <f>SUM(U8:U19)</f>
        <v>7215</v>
      </c>
      <c r="V7" s="7">
        <f>SUM(V8:V19)</f>
        <v>611</v>
      </c>
      <c r="W7" s="7">
        <f>SUM(W8:W19)</f>
        <v>6</v>
      </c>
      <c r="X7" s="7">
        <f>SUM(X8:X19)</f>
        <v>4</v>
      </c>
      <c r="Y7" s="7">
        <f>SUM(Y8:Y19)</f>
        <v>3500</v>
      </c>
      <c r="Z7" s="10" t="s">
        <v>9</v>
      </c>
      <c r="AA7" s="7">
        <f>SUM(AA8:AA19)</f>
        <v>796</v>
      </c>
      <c r="AB7" s="7">
        <f>SUM(AB8:AB19)</f>
        <v>126</v>
      </c>
      <c r="AC7" s="7">
        <f>SUM(AC8:AC19)</f>
        <v>2437</v>
      </c>
      <c r="AD7" s="7">
        <f>SUM(AD8:AD19)</f>
        <v>99</v>
      </c>
    </row>
    <row r="8" spans="2:30" ht="12" customHeight="1">
      <c r="B8" s="14" t="s">
        <v>19</v>
      </c>
      <c r="C8" s="4">
        <f>SUM(E8,G8,I8,K8,M8,O8,Q8,S8,U8,W8,Y8,AA8,AC8)</f>
        <v>1594</v>
      </c>
      <c r="D8" s="4">
        <f aca="true" t="shared" si="1" ref="D8:D19">SUM(F8,H8,J8,L8,N8,P8,R8,T8,V8,X8,Z8,AB8,AD8)</f>
        <v>247</v>
      </c>
      <c r="E8" s="4">
        <v>1</v>
      </c>
      <c r="F8" s="4" t="s">
        <v>8</v>
      </c>
      <c r="G8" s="4">
        <v>44</v>
      </c>
      <c r="H8" s="4">
        <v>3</v>
      </c>
      <c r="I8" s="4">
        <v>504</v>
      </c>
      <c r="J8" s="4">
        <v>7</v>
      </c>
      <c r="K8" s="4">
        <v>5</v>
      </c>
      <c r="L8" s="4">
        <v>2</v>
      </c>
      <c r="M8" s="4">
        <v>5</v>
      </c>
      <c r="N8" s="4">
        <v>4</v>
      </c>
      <c r="O8" s="4">
        <v>596</v>
      </c>
      <c r="P8" s="9">
        <v>166</v>
      </c>
      <c r="Q8" s="4" t="s">
        <v>8</v>
      </c>
      <c r="R8" s="5" t="s">
        <v>8</v>
      </c>
      <c r="S8" s="4" t="s">
        <v>8</v>
      </c>
      <c r="T8" s="4" t="s">
        <v>8</v>
      </c>
      <c r="U8" s="4">
        <v>357</v>
      </c>
      <c r="V8" s="4">
        <v>50</v>
      </c>
      <c r="W8" s="4" t="s">
        <v>8</v>
      </c>
      <c r="X8" s="4" t="s">
        <v>8</v>
      </c>
      <c r="Y8" s="4">
        <v>37</v>
      </c>
      <c r="Z8" s="4" t="s">
        <v>9</v>
      </c>
      <c r="AA8" s="4">
        <v>32</v>
      </c>
      <c r="AB8" s="4">
        <v>13</v>
      </c>
      <c r="AC8" s="4">
        <v>13</v>
      </c>
      <c r="AD8" s="4">
        <v>2</v>
      </c>
    </row>
    <row r="9" spans="2:30" ht="12" customHeight="1">
      <c r="B9" s="14" t="s">
        <v>20</v>
      </c>
      <c r="C9" s="4">
        <f aca="true" t="shared" si="2" ref="C9:C19">SUM(E9,G9,I9,K9,M9,O9,Q9,S9,U9,W9,Y9,AA9,AC9)</f>
        <v>1811</v>
      </c>
      <c r="D9" s="4">
        <f t="shared" si="1"/>
        <v>326</v>
      </c>
      <c r="E9" s="4">
        <v>2</v>
      </c>
      <c r="F9" s="4" t="s">
        <v>8</v>
      </c>
      <c r="G9" s="4">
        <v>33</v>
      </c>
      <c r="H9" s="4" t="s">
        <v>8</v>
      </c>
      <c r="I9" s="4">
        <v>602</v>
      </c>
      <c r="J9" s="4">
        <v>42</v>
      </c>
      <c r="K9" s="4" t="s">
        <v>8</v>
      </c>
      <c r="L9" s="4">
        <v>1</v>
      </c>
      <c r="M9" s="4">
        <v>4</v>
      </c>
      <c r="N9" s="4">
        <v>4</v>
      </c>
      <c r="O9" s="4">
        <v>545</v>
      </c>
      <c r="P9" s="9">
        <v>213</v>
      </c>
      <c r="Q9" s="4">
        <v>1</v>
      </c>
      <c r="R9" s="5" t="s">
        <v>8</v>
      </c>
      <c r="S9" s="4" t="s">
        <v>8</v>
      </c>
      <c r="T9" s="4" t="s">
        <v>8</v>
      </c>
      <c r="U9" s="4">
        <v>468</v>
      </c>
      <c r="V9" s="4">
        <v>55</v>
      </c>
      <c r="W9" s="4">
        <v>1</v>
      </c>
      <c r="X9" s="4">
        <v>1</v>
      </c>
      <c r="Y9" s="4">
        <v>60</v>
      </c>
      <c r="Z9" s="4" t="s">
        <v>9</v>
      </c>
      <c r="AA9" s="4">
        <v>43</v>
      </c>
      <c r="AB9" s="4">
        <v>9</v>
      </c>
      <c r="AC9" s="4">
        <v>52</v>
      </c>
      <c r="AD9" s="4">
        <v>1</v>
      </c>
    </row>
    <row r="10" spans="2:30" ht="12" customHeight="1">
      <c r="B10" s="14" t="s">
        <v>21</v>
      </c>
      <c r="C10" s="4">
        <f t="shared" si="2"/>
        <v>1456</v>
      </c>
      <c r="D10" s="4">
        <f t="shared" si="1"/>
        <v>232</v>
      </c>
      <c r="E10" s="4" t="s">
        <v>8</v>
      </c>
      <c r="F10" s="4" t="s">
        <v>8</v>
      </c>
      <c r="G10" s="4">
        <v>47</v>
      </c>
      <c r="H10" s="4">
        <v>2</v>
      </c>
      <c r="I10" s="4">
        <v>23</v>
      </c>
      <c r="J10" s="4">
        <v>9</v>
      </c>
      <c r="K10" s="4" t="s">
        <v>8</v>
      </c>
      <c r="L10" s="4" t="s">
        <v>8</v>
      </c>
      <c r="M10" s="4">
        <v>3</v>
      </c>
      <c r="N10" s="4" t="s">
        <v>8</v>
      </c>
      <c r="O10" s="4">
        <v>267</v>
      </c>
      <c r="P10" s="9">
        <v>136</v>
      </c>
      <c r="Q10" s="4">
        <v>1</v>
      </c>
      <c r="R10" s="5" t="s">
        <v>8</v>
      </c>
      <c r="S10" s="4" t="s">
        <v>8</v>
      </c>
      <c r="T10" s="4" t="s">
        <v>8</v>
      </c>
      <c r="U10" s="4">
        <v>601</v>
      </c>
      <c r="V10" s="4">
        <v>59</v>
      </c>
      <c r="W10" s="4">
        <v>2</v>
      </c>
      <c r="X10" s="4">
        <v>1</v>
      </c>
      <c r="Y10" s="4">
        <v>366</v>
      </c>
      <c r="Z10" s="4" t="s">
        <v>9</v>
      </c>
      <c r="AA10" s="4">
        <v>76</v>
      </c>
      <c r="AB10" s="4">
        <v>21</v>
      </c>
      <c r="AC10" s="4">
        <v>70</v>
      </c>
      <c r="AD10" s="4">
        <v>4</v>
      </c>
    </row>
    <row r="11" spans="2:30" ht="12" customHeight="1">
      <c r="B11" s="14" t="s">
        <v>22</v>
      </c>
      <c r="C11" s="4">
        <f t="shared" si="2"/>
        <v>1284</v>
      </c>
      <c r="D11" s="4">
        <f t="shared" si="1"/>
        <v>145</v>
      </c>
      <c r="E11" s="4" t="s">
        <v>8</v>
      </c>
      <c r="F11" s="4" t="s">
        <v>8</v>
      </c>
      <c r="G11" s="4">
        <v>41</v>
      </c>
      <c r="H11" s="4">
        <v>1</v>
      </c>
      <c r="I11" s="4">
        <v>5</v>
      </c>
      <c r="J11" s="4" t="s">
        <v>8</v>
      </c>
      <c r="K11" s="4">
        <v>1</v>
      </c>
      <c r="L11" s="4">
        <v>1</v>
      </c>
      <c r="M11" s="4" t="s">
        <v>8</v>
      </c>
      <c r="N11" s="4">
        <v>2</v>
      </c>
      <c r="O11" s="4">
        <v>205</v>
      </c>
      <c r="P11" s="9">
        <v>71</v>
      </c>
      <c r="Q11" s="4" t="s">
        <v>8</v>
      </c>
      <c r="R11" s="5" t="s">
        <v>8</v>
      </c>
      <c r="S11" s="4" t="s">
        <v>8</v>
      </c>
      <c r="T11" s="4" t="s">
        <v>8</v>
      </c>
      <c r="U11" s="4">
        <v>631</v>
      </c>
      <c r="V11" s="4">
        <v>56</v>
      </c>
      <c r="W11" s="4">
        <v>1</v>
      </c>
      <c r="X11" s="4">
        <v>1</v>
      </c>
      <c r="Y11" s="4">
        <v>195</v>
      </c>
      <c r="Z11" s="4" t="s">
        <v>9</v>
      </c>
      <c r="AA11" s="4">
        <v>65</v>
      </c>
      <c r="AB11" s="4">
        <v>10</v>
      </c>
      <c r="AC11" s="4">
        <v>140</v>
      </c>
      <c r="AD11" s="4">
        <v>3</v>
      </c>
    </row>
    <row r="12" spans="2:30" ht="12" customHeight="1">
      <c r="B12" s="14" t="s">
        <v>23</v>
      </c>
      <c r="C12" s="4">
        <f t="shared" si="2"/>
        <v>1935</v>
      </c>
      <c r="D12" s="4">
        <f t="shared" si="1"/>
        <v>174</v>
      </c>
      <c r="E12" s="4" t="s">
        <v>8</v>
      </c>
      <c r="F12" s="4" t="s">
        <v>8</v>
      </c>
      <c r="G12" s="4">
        <v>52</v>
      </c>
      <c r="H12" s="4" t="s">
        <v>8</v>
      </c>
      <c r="I12" s="4">
        <v>3</v>
      </c>
      <c r="J12" s="4">
        <v>1</v>
      </c>
      <c r="K12" s="4">
        <v>2</v>
      </c>
      <c r="L12" s="4">
        <v>1</v>
      </c>
      <c r="M12" s="4">
        <v>6</v>
      </c>
      <c r="N12" s="4">
        <v>5</v>
      </c>
      <c r="O12" s="4">
        <v>182</v>
      </c>
      <c r="P12" s="9">
        <v>76</v>
      </c>
      <c r="Q12" s="4" t="s">
        <v>8</v>
      </c>
      <c r="R12" s="5" t="s">
        <v>8</v>
      </c>
      <c r="S12" s="4" t="s">
        <v>8</v>
      </c>
      <c r="T12" s="4" t="s">
        <v>8</v>
      </c>
      <c r="U12" s="4">
        <v>682</v>
      </c>
      <c r="V12" s="4">
        <v>61</v>
      </c>
      <c r="W12" s="4" t="s">
        <v>9</v>
      </c>
      <c r="X12" s="4" t="s">
        <v>9</v>
      </c>
      <c r="Y12" s="4">
        <v>330</v>
      </c>
      <c r="Z12" s="4" t="s">
        <v>9</v>
      </c>
      <c r="AA12" s="4">
        <v>86</v>
      </c>
      <c r="AB12" s="4">
        <v>10</v>
      </c>
      <c r="AC12" s="4">
        <v>592</v>
      </c>
      <c r="AD12" s="4">
        <v>20</v>
      </c>
    </row>
    <row r="13" spans="2:30" ht="12" customHeight="1">
      <c r="B13" s="14" t="s">
        <v>24</v>
      </c>
      <c r="C13" s="4">
        <f t="shared" si="2"/>
        <v>3195</v>
      </c>
      <c r="D13" s="4">
        <f t="shared" si="1"/>
        <v>141</v>
      </c>
      <c r="E13" s="4" t="s">
        <v>8</v>
      </c>
      <c r="F13" s="4" t="s">
        <v>8</v>
      </c>
      <c r="G13" s="4">
        <v>105</v>
      </c>
      <c r="H13" s="4">
        <v>3</v>
      </c>
      <c r="I13" s="4">
        <v>1</v>
      </c>
      <c r="J13" s="4">
        <v>1</v>
      </c>
      <c r="K13" s="4">
        <v>5</v>
      </c>
      <c r="L13" s="4" t="s">
        <v>9</v>
      </c>
      <c r="M13" s="4" t="s">
        <v>8</v>
      </c>
      <c r="N13" s="4" t="s">
        <v>8</v>
      </c>
      <c r="O13" s="4">
        <v>200</v>
      </c>
      <c r="P13" s="9">
        <v>56</v>
      </c>
      <c r="Q13" s="4" t="s">
        <v>8</v>
      </c>
      <c r="R13" s="5" t="s">
        <v>8</v>
      </c>
      <c r="S13" s="4" t="s">
        <v>8</v>
      </c>
      <c r="T13" s="4" t="s">
        <v>8</v>
      </c>
      <c r="U13" s="4">
        <v>755</v>
      </c>
      <c r="V13" s="4">
        <v>44</v>
      </c>
      <c r="W13" s="4" t="s">
        <v>9</v>
      </c>
      <c r="X13" s="4" t="s">
        <v>9</v>
      </c>
      <c r="Y13" s="4">
        <v>1354</v>
      </c>
      <c r="Z13" s="4" t="s">
        <v>9</v>
      </c>
      <c r="AA13" s="4">
        <v>82</v>
      </c>
      <c r="AB13" s="4">
        <v>16</v>
      </c>
      <c r="AC13" s="4">
        <v>693</v>
      </c>
      <c r="AD13" s="4">
        <v>21</v>
      </c>
    </row>
    <row r="14" spans="2:30" ht="12" customHeight="1">
      <c r="B14" s="14" t="s">
        <v>25</v>
      </c>
      <c r="C14" s="4">
        <f t="shared" si="2"/>
        <v>2153</v>
      </c>
      <c r="D14" s="4">
        <f t="shared" si="1"/>
        <v>124</v>
      </c>
      <c r="E14" s="4" t="s">
        <v>8</v>
      </c>
      <c r="F14" s="4" t="s">
        <v>8</v>
      </c>
      <c r="G14" s="4">
        <v>108</v>
      </c>
      <c r="H14" s="4">
        <v>1</v>
      </c>
      <c r="I14" s="4">
        <v>3</v>
      </c>
      <c r="J14" s="4" t="s">
        <v>9</v>
      </c>
      <c r="K14" s="4">
        <v>6</v>
      </c>
      <c r="L14" s="4" t="s">
        <v>9</v>
      </c>
      <c r="M14" s="4">
        <v>2</v>
      </c>
      <c r="N14" s="4">
        <v>1</v>
      </c>
      <c r="O14" s="4">
        <v>160</v>
      </c>
      <c r="P14" s="9">
        <v>45</v>
      </c>
      <c r="Q14" s="4" t="s">
        <v>8</v>
      </c>
      <c r="R14" s="5" t="s">
        <v>8</v>
      </c>
      <c r="S14" s="4" t="s">
        <v>8</v>
      </c>
      <c r="T14" s="4" t="s">
        <v>8</v>
      </c>
      <c r="U14" s="4">
        <v>719</v>
      </c>
      <c r="V14" s="4">
        <v>47</v>
      </c>
      <c r="W14" s="4">
        <v>1</v>
      </c>
      <c r="X14" s="4" t="s">
        <v>9</v>
      </c>
      <c r="Y14" s="4">
        <v>733</v>
      </c>
      <c r="Z14" s="4" t="s">
        <v>9</v>
      </c>
      <c r="AA14" s="4">
        <v>79</v>
      </c>
      <c r="AB14" s="4">
        <v>8</v>
      </c>
      <c r="AC14" s="4">
        <v>342</v>
      </c>
      <c r="AD14" s="4">
        <v>22</v>
      </c>
    </row>
    <row r="15" spans="2:30" ht="12" customHeight="1">
      <c r="B15" s="14" t="s">
        <v>26</v>
      </c>
      <c r="C15" s="4">
        <f t="shared" si="2"/>
        <v>1129</v>
      </c>
      <c r="D15" s="4">
        <f t="shared" si="1"/>
        <v>115</v>
      </c>
      <c r="E15" s="4" t="s">
        <v>8</v>
      </c>
      <c r="F15" s="4" t="s">
        <v>8</v>
      </c>
      <c r="G15" s="4">
        <v>105</v>
      </c>
      <c r="H15" s="4">
        <v>2</v>
      </c>
      <c r="I15" s="4" t="s">
        <v>9</v>
      </c>
      <c r="J15" s="4">
        <v>1</v>
      </c>
      <c r="K15" s="4">
        <v>8</v>
      </c>
      <c r="L15" s="4">
        <v>2</v>
      </c>
      <c r="M15" s="4">
        <v>2</v>
      </c>
      <c r="N15" s="4">
        <v>2</v>
      </c>
      <c r="O15" s="4">
        <v>121</v>
      </c>
      <c r="P15" s="9">
        <v>43</v>
      </c>
      <c r="Q15" s="4" t="s">
        <v>8</v>
      </c>
      <c r="R15" s="5" t="s">
        <v>8</v>
      </c>
      <c r="S15" s="4" t="s">
        <v>8</v>
      </c>
      <c r="T15" s="4" t="s">
        <v>8</v>
      </c>
      <c r="U15" s="4">
        <v>598</v>
      </c>
      <c r="V15" s="4">
        <v>52</v>
      </c>
      <c r="W15" s="4">
        <v>1</v>
      </c>
      <c r="X15" s="4">
        <v>1</v>
      </c>
      <c r="Y15" s="4">
        <v>106</v>
      </c>
      <c r="Z15" s="4" t="s">
        <v>9</v>
      </c>
      <c r="AA15" s="4">
        <v>61</v>
      </c>
      <c r="AB15" s="4">
        <v>5</v>
      </c>
      <c r="AC15" s="4">
        <v>127</v>
      </c>
      <c r="AD15" s="4">
        <v>7</v>
      </c>
    </row>
    <row r="16" spans="2:30" ht="12" customHeight="1">
      <c r="B16" s="14" t="s">
        <v>27</v>
      </c>
      <c r="C16" s="4">
        <f t="shared" si="2"/>
        <v>1175</v>
      </c>
      <c r="D16" s="4">
        <f t="shared" si="1"/>
        <v>109</v>
      </c>
      <c r="E16" s="4" t="s">
        <v>8</v>
      </c>
      <c r="F16" s="4" t="s">
        <v>8</v>
      </c>
      <c r="G16" s="4">
        <v>81</v>
      </c>
      <c r="H16" s="4">
        <v>2</v>
      </c>
      <c r="I16" s="4" t="s">
        <v>9</v>
      </c>
      <c r="J16" s="4" t="s">
        <v>9</v>
      </c>
      <c r="K16" s="4">
        <v>3</v>
      </c>
      <c r="L16" s="4" t="s">
        <v>9</v>
      </c>
      <c r="M16" s="4">
        <v>1</v>
      </c>
      <c r="N16" s="4">
        <v>1</v>
      </c>
      <c r="O16" s="4">
        <v>106</v>
      </c>
      <c r="P16" s="9">
        <v>52</v>
      </c>
      <c r="Q16" s="4" t="s">
        <v>8</v>
      </c>
      <c r="R16" s="5" t="s">
        <v>8</v>
      </c>
      <c r="S16" s="4" t="s">
        <v>8</v>
      </c>
      <c r="T16" s="4" t="s">
        <v>8</v>
      </c>
      <c r="U16" s="4">
        <v>732</v>
      </c>
      <c r="V16" s="4">
        <v>40</v>
      </c>
      <c r="W16" s="4" t="s">
        <v>9</v>
      </c>
      <c r="X16" s="4" t="s">
        <v>9</v>
      </c>
      <c r="Y16" s="4">
        <v>105</v>
      </c>
      <c r="Z16" s="4" t="s">
        <v>9</v>
      </c>
      <c r="AA16" s="4">
        <v>81</v>
      </c>
      <c r="AB16" s="4">
        <v>13</v>
      </c>
      <c r="AC16" s="4">
        <v>66</v>
      </c>
      <c r="AD16" s="4">
        <v>1</v>
      </c>
    </row>
    <row r="17" spans="2:30" ht="12" customHeight="1">
      <c r="B17" s="14" t="s">
        <v>28</v>
      </c>
      <c r="C17" s="4">
        <f t="shared" si="2"/>
        <v>1111</v>
      </c>
      <c r="D17" s="4">
        <f t="shared" si="1"/>
        <v>107</v>
      </c>
      <c r="E17" s="4" t="s">
        <v>8</v>
      </c>
      <c r="F17" s="4" t="s">
        <v>8</v>
      </c>
      <c r="G17" s="4">
        <v>79</v>
      </c>
      <c r="H17" s="4">
        <v>2</v>
      </c>
      <c r="I17" s="4">
        <v>1</v>
      </c>
      <c r="J17" s="4" t="s">
        <v>9</v>
      </c>
      <c r="K17" s="4">
        <v>3</v>
      </c>
      <c r="L17" s="4" t="s">
        <v>9</v>
      </c>
      <c r="M17" s="4">
        <v>1</v>
      </c>
      <c r="N17" s="4">
        <v>1</v>
      </c>
      <c r="O17" s="4">
        <v>139</v>
      </c>
      <c r="P17" s="9">
        <v>48</v>
      </c>
      <c r="Q17" s="4" t="s">
        <v>8</v>
      </c>
      <c r="R17" s="5" t="s">
        <v>8</v>
      </c>
      <c r="S17" s="4" t="s">
        <v>8</v>
      </c>
      <c r="T17" s="4" t="s">
        <v>8</v>
      </c>
      <c r="U17" s="4">
        <v>597</v>
      </c>
      <c r="V17" s="4">
        <v>46</v>
      </c>
      <c r="W17" s="4" t="s">
        <v>9</v>
      </c>
      <c r="X17" s="4" t="s">
        <v>9</v>
      </c>
      <c r="Y17" s="4">
        <v>93</v>
      </c>
      <c r="Z17" s="4" t="s">
        <v>9</v>
      </c>
      <c r="AA17" s="4">
        <v>66</v>
      </c>
      <c r="AB17" s="4">
        <v>6</v>
      </c>
      <c r="AC17" s="4">
        <v>132</v>
      </c>
      <c r="AD17" s="4">
        <v>4</v>
      </c>
    </row>
    <row r="18" spans="2:30" ht="12" customHeight="1">
      <c r="B18" s="14" t="s">
        <v>29</v>
      </c>
      <c r="C18" s="4">
        <f t="shared" si="2"/>
        <v>1020</v>
      </c>
      <c r="D18" s="4">
        <f t="shared" si="1"/>
        <v>146</v>
      </c>
      <c r="E18" s="4" t="s">
        <v>8</v>
      </c>
      <c r="F18" s="4" t="s">
        <v>8</v>
      </c>
      <c r="G18" s="4">
        <v>69</v>
      </c>
      <c r="H18" s="4" t="s">
        <v>9</v>
      </c>
      <c r="I18" s="4">
        <v>2</v>
      </c>
      <c r="J18" s="4">
        <v>1</v>
      </c>
      <c r="K18" s="4">
        <v>2</v>
      </c>
      <c r="L18" s="4">
        <v>1</v>
      </c>
      <c r="M18" s="4">
        <v>2</v>
      </c>
      <c r="N18" s="4">
        <v>2</v>
      </c>
      <c r="O18" s="4">
        <v>196</v>
      </c>
      <c r="P18" s="9">
        <v>71</v>
      </c>
      <c r="Q18" s="4" t="s">
        <v>8</v>
      </c>
      <c r="R18" s="5" t="s">
        <v>8</v>
      </c>
      <c r="S18" s="4" t="s">
        <v>8</v>
      </c>
      <c r="T18" s="4" t="s">
        <v>8</v>
      </c>
      <c r="U18" s="4">
        <v>535</v>
      </c>
      <c r="V18" s="4">
        <v>55</v>
      </c>
      <c r="W18" s="4" t="s">
        <v>9</v>
      </c>
      <c r="X18" s="4" t="s">
        <v>9</v>
      </c>
      <c r="Y18" s="4">
        <v>55</v>
      </c>
      <c r="Z18" s="4" t="s">
        <v>9</v>
      </c>
      <c r="AA18" s="4">
        <v>68</v>
      </c>
      <c r="AB18" s="4">
        <v>9</v>
      </c>
      <c r="AC18" s="4">
        <v>91</v>
      </c>
      <c r="AD18" s="4">
        <v>7</v>
      </c>
    </row>
    <row r="19" spans="2:30" ht="12" customHeight="1">
      <c r="B19" s="14" t="s">
        <v>30</v>
      </c>
      <c r="C19" s="4">
        <f t="shared" si="2"/>
        <v>1168</v>
      </c>
      <c r="D19" s="4">
        <f t="shared" si="1"/>
        <v>152</v>
      </c>
      <c r="E19" s="4" t="s">
        <v>8</v>
      </c>
      <c r="F19" s="4" t="s">
        <v>8</v>
      </c>
      <c r="G19" s="4">
        <v>128</v>
      </c>
      <c r="H19" s="4">
        <v>2</v>
      </c>
      <c r="I19" s="4">
        <v>6</v>
      </c>
      <c r="J19" s="4">
        <v>2</v>
      </c>
      <c r="K19" s="4">
        <v>1</v>
      </c>
      <c r="L19" s="4">
        <v>2</v>
      </c>
      <c r="M19" s="4">
        <v>3</v>
      </c>
      <c r="N19" s="4">
        <v>3</v>
      </c>
      <c r="O19" s="4">
        <v>248</v>
      </c>
      <c r="P19" s="9">
        <v>84</v>
      </c>
      <c r="Q19" s="4" t="s">
        <v>8</v>
      </c>
      <c r="R19" s="5" t="s">
        <v>8</v>
      </c>
      <c r="S19" s="4" t="s">
        <v>8</v>
      </c>
      <c r="T19" s="4" t="s">
        <v>8</v>
      </c>
      <c r="U19" s="4">
        <v>540</v>
      </c>
      <c r="V19" s="4">
        <v>46</v>
      </c>
      <c r="W19" s="4" t="s">
        <v>9</v>
      </c>
      <c r="X19" s="4" t="s">
        <v>9</v>
      </c>
      <c r="Y19" s="4">
        <v>66</v>
      </c>
      <c r="Z19" s="4" t="s">
        <v>9</v>
      </c>
      <c r="AA19" s="4">
        <v>57</v>
      </c>
      <c r="AB19" s="4">
        <v>6</v>
      </c>
      <c r="AC19" s="4">
        <v>119</v>
      </c>
      <c r="AD19" s="4">
        <v>7</v>
      </c>
    </row>
    <row r="20" ht="12" customHeight="1"/>
    <row r="21" ht="12" customHeight="1"/>
  </sheetData>
  <mergeCells count="42">
    <mergeCell ref="W3:X3"/>
    <mergeCell ref="Y3:Z3"/>
    <mergeCell ref="W4:W5"/>
    <mergeCell ref="AA3:AB3"/>
    <mergeCell ref="X4:X5"/>
    <mergeCell ref="Y4:Y5"/>
    <mergeCell ref="Z4:Z5"/>
    <mergeCell ref="AC3:AD3"/>
    <mergeCell ref="AA4:AA5"/>
    <mergeCell ref="AB4:AB5"/>
    <mergeCell ref="AC4:AC5"/>
    <mergeCell ref="AD4:AD5"/>
    <mergeCell ref="M3:N3"/>
    <mergeCell ref="N4:N5"/>
    <mergeCell ref="Q3:R3"/>
    <mergeCell ref="R4:R5"/>
    <mergeCell ref="M4:M5"/>
    <mergeCell ref="C4:C5"/>
    <mergeCell ref="D4:D5"/>
    <mergeCell ref="C3:D3"/>
    <mergeCell ref="G4:G5"/>
    <mergeCell ref="F4:F5"/>
    <mergeCell ref="E4:E5"/>
    <mergeCell ref="E3:F3"/>
    <mergeCell ref="K4:K5"/>
    <mergeCell ref="L4:L5"/>
    <mergeCell ref="G3:H3"/>
    <mergeCell ref="O3:P3"/>
    <mergeCell ref="O4:O5"/>
    <mergeCell ref="H4:H5"/>
    <mergeCell ref="I3:J3"/>
    <mergeCell ref="K3:L3"/>
    <mergeCell ref="I4:I5"/>
    <mergeCell ref="J4:J5"/>
    <mergeCell ref="U3:V3"/>
    <mergeCell ref="U4:U5"/>
    <mergeCell ref="V4:V5"/>
    <mergeCell ref="P4:P5"/>
    <mergeCell ref="Q4:Q5"/>
    <mergeCell ref="S4:S5"/>
    <mergeCell ref="T4:T5"/>
    <mergeCell ref="S3:T3"/>
  </mergeCells>
  <printOptions/>
  <pageMargins left="0.75" right="0.75" top="1" bottom="1" header="0.512" footer="0.512"/>
  <pageSetup horizontalDpi="400" verticalDpi="400" orientation="portrait" paperSize="9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2000-03-06T01:34:32Z</cp:lastPrinted>
  <dcterms:created xsi:type="dcterms:W3CDTF">1999-08-08T13:52:57Z</dcterms:created>
  <dcterms:modified xsi:type="dcterms:W3CDTF">2003-01-14T00:08:34Z</dcterms:modified>
  <cp:category/>
  <cp:version/>
  <cp:contentType/>
  <cp:contentStatus/>
</cp:coreProperties>
</file>