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93_生徒・児童の発育の受検人員（1）男" sheetId="1" r:id="rId1"/>
    <sheet name="193.生徒・児童の発育の受検人員（２）女" sheetId="2" r:id="rId2"/>
  </sheets>
  <definedNames/>
  <calcPr fullCalcOnLoad="1"/>
</workbook>
</file>

<file path=xl/sharedStrings.xml><?xml version="1.0" encoding="utf-8"?>
<sst xmlns="http://schemas.openxmlformats.org/spreadsheetml/2006/main" count="202" uniqueCount="39">
  <si>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</si>
  <si>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</si>
  <si>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</si>
  <si>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</si>
  <si>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</si>
  <si>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</si>
  <si>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</si>
  <si>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</si>
  <si>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</si>
  <si>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（1）男</t>
  </si>
  <si>
    <t>年齢別</t>
  </si>
  <si>
    <t>身長</t>
  </si>
  <si>
    <t>体重</t>
  </si>
  <si>
    <t>胸囲</t>
  </si>
  <si>
    <t>座高</t>
  </si>
  <si>
    <t>受検人員</t>
  </si>
  <si>
    <t>平均</t>
  </si>
  <si>
    <t>人</t>
  </si>
  <si>
    <t>cm</t>
  </si>
  <si>
    <t>㎏</t>
  </si>
  <si>
    <t>小学校</t>
  </si>
  <si>
    <t>総数</t>
  </si>
  <si>
    <t>―</t>
  </si>
  <si>
    <t>―</t>
  </si>
  <si>
    <t>12歳以上</t>
  </si>
  <si>
    <t>中学校</t>
  </si>
  <si>
    <t>15歳以上</t>
  </si>
  <si>
    <t>高等学校</t>
  </si>
  <si>
    <t>15歳</t>
  </si>
  <si>
    <t>16歳</t>
  </si>
  <si>
    <t>17歳</t>
  </si>
  <si>
    <t>18歳</t>
  </si>
  <si>
    <t>19歳</t>
  </si>
  <si>
    <t>20歳以上</t>
  </si>
  <si>
    <t>193.生徒・児童の発育の受検人員・平均値および分散（昭和37年4月～5月）</t>
  </si>
  <si>
    <t>分散</t>
  </si>
  <si>
    <t>資料：県統計課「昭和37年度学校保健調査」</t>
  </si>
  <si>
    <t>（2）女</t>
  </si>
  <si>
    <t>193.生徒・児童の発育の受検人員・平均値および分散(続）　（昭37年4月～5月）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</si>
</sst>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1" fillId="0" borderId="1" xfId="16" applyFont="1" applyBorder="1" applyAlignment="1">
      <alignment/>
    </xf>
    <xf numFmtId="180" fontId="1" fillId="0" borderId="1" xfId="16" applyNumberFormat="1" applyFont="1" applyBorder="1" applyAlignment="1">
      <alignment/>
    </xf>
    <xf numFmtId="180" fontId="1" fillId="0" borderId="0" xfId="0" applyNumberFormat="1" applyFont="1" applyAlignment="1">
      <alignment/>
    </xf>
    <xf numFmtId="180" fontId="1" fillId="0" borderId="1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distributed" textRotation="255"/>
    </xf>
    <xf numFmtId="0" fontId="1" fillId="3" borderId="9" xfId="0" applyFont="1" applyFill="1" applyBorder="1" applyAlignment="1">
      <alignment horizontal="distributed" vertical="distributed" textRotation="255"/>
    </xf>
    <xf numFmtId="0" fontId="5" fillId="3" borderId="5" xfId="0" applyFont="1" applyFill="1" applyBorder="1" applyAlignment="1">
      <alignment horizontal="distributed"/>
    </xf>
    <xf numFmtId="0" fontId="5" fillId="3" borderId="6" xfId="0" applyFont="1" applyFill="1" applyBorder="1" applyAlignment="1">
      <alignment horizontal="distributed"/>
    </xf>
    <xf numFmtId="0" fontId="1" fillId="3" borderId="10" xfId="0" applyFont="1" applyFill="1" applyBorder="1" applyAlignment="1">
      <alignment horizontal="distributed" vertical="distributed" textRotation="255"/>
    </xf>
    <xf numFmtId="0" fontId="1" fillId="3" borderId="11" xfId="0" applyFont="1" applyFill="1" applyBorder="1" applyAlignment="1">
      <alignment horizontal="distributed" vertical="distributed" textRotation="255"/>
    </xf>
    <xf numFmtId="0" fontId="1" fillId="3" borderId="12" xfId="0" applyFont="1" applyFill="1" applyBorder="1" applyAlignment="1">
      <alignment horizontal="distributed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3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9100" y="857250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57150</xdr:rowOff>
    </xdr:from>
    <xdr:to>
      <xdr:col>3</xdr:col>
      <xdr:colOff>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1950" y="2066925"/>
          <a:ext cx="20002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152400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00050" y="2857500"/>
          <a:ext cx="1524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66675</xdr:rowOff>
    </xdr:from>
    <xdr:to>
      <xdr:col>3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9100" y="857250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57150</xdr:rowOff>
    </xdr:from>
    <xdr:to>
      <xdr:col>3</xdr:col>
      <xdr:colOff>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1950" y="2066925"/>
          <a:ext cx="20002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152400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00050" y="2857500"/>
          <a:ext cx="1524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125" style="1" customWidth="1"/>
    <col min="4" max="4" width="9.875" style="1" customWidth="1"/>
    <col min="5" max="16384" width="9.00390625" style="1" customWidth="1"/>
  </cols>
  <sheetData>
    <row r="1" spans="2:6" ht="14.25">
      <c r="B1" s="14" t="s">
        <v>34</v>
      </c>
      <c r="C1" s="13"/>
      <c r="D1" s="13"/>
      <c r="E1" s="13"/>
      <c r="F1" s="13"/>
    </row>
    <row r="2" ht="12" customHeight="1">
      <c r="B2" s="21" t="s">
        <v>9</v>
      </c>
    </row>
    <row r="3" spans="2:16" ht="12" customHeight="1">
      <c r="B3" s="34" t="s">
        <v>10</v>
      </c>
      <c r="C3" s="35"/>
      <c r="D3" s="36"/>
      <c r="E3" s="24" t="s">
        <v>11</v>
      </c>
      <c r="F3" s="25"/>
      <c r="G3" s="26"/>
      <c r="H3" s="24" t="s">
        <v>12</v>
      </c>
      <c r="I3" s="25"/>
      <c r="J3" s="26"/>
      <c r="K3" s="24" t="s">
        <v>13</v>
      </c>
      <c r="L3" s="25"/>
      <c r="M3" s="26"/>
      <c r="N3" s="24" t="s">
        <v>14</v>
      </c>
      <c r="O3" s="25"/>
      <c r="P3" s="26"/>
    </row>
    <row r="4" spans="2:16" ht="12" customHeight="1">
      <c r="B4" s="37"/>
      <c r="C4" s="38"/>
      <c r="D4" s="39"/>
      <c r="E4" s="15" t="s">
        <v>15</v>
      </c>
      <c r="F4" s="15" t="s">
        <v>16</v>
      </c>
      <c r="G4" s="15" t="s">
        <v>35</v>
      </c>
      <c r="H4" s="15" t="s">
        <v>15</v>
      </c>
      <c r="I4" s="15" t="s">
        <v>16</v>
      </c>
      <c r="J4" s="15" t="s">
        <v>35</v>
      </c>
      <c r="K4" s="15" t="s">
        <v>15</v>
      </c>
      <c r="L4" s="15" t="s">
        <v>16</v>
      </c>
      <c r="M4" s="15" t="s">
        <v>35</v>
      </c>
      <c r="N4" s="15" t="s">
        <v>15</v>
      </c>
      <c r="O4" s="15" t="s">
        <v>16</v>
      </c>
      <c r="P4" s="15" t="s">
        <v>35</v>
      </c>
    </row>
    <row r="5" spans="2:16" ht="12" customHeight="1">
      <c r="B5" s="16"/>
      <c r="C5" s="17"/>
      <c r="D5" s="18"/>
      <c r="E5" s="2" t="s">
        <v>17</v>
      </c>
      <c r="F5" s="2" t="s">
        <v>18</v>
      </c>
      <c r="G5" s="3"/>
      <c r="H5" s="2" t="s">
        <v>17</v>
      </c>
      <c r="I5" s="2" t="s">
        <v>19</v>
      </c>
      <c r="J5" s="3"/>
      <c r="K5" s="2" t="s">
        <v>17</v>
      </c>
      <c r="L5" s="2" t="s">
        <v>18</v>
      </c>
      <c r="M5" s="3"/>
      <c r="N5" s="2" t="s">
        <v>17</v>
      </c>
      <c r="O5" s="2" t="s">
        <v>18</v>
      </c>
      <c r="P5" s="3"/>
    </row>
    <row r="6" spans="2:16" ht="12" customHeight="1">
      <c r="B6" s="31" t="s">
        <v>20</v>
      </c>
      <c r="C6" s="29" t="s">
        <v>21</v>
      </c>
      <c r="D6" s="30"/>
      <c r="E6" s="4">
        <f>SUM(E7:E13)</f>
        <v>14041</v>
      </c>
      <c r="F6" s="5" t="s">
        <v>23</v>
      </c>
      <c r="G6" s="5" t="s">
        <v>23</v>
      </c>
      <c r="H6" s="4">
        <f>SUM(H7:H13)</f>
        <v>14036</v>
      </c>
      <c r="I6" s="5" t="s">
        <v>23</v>
      </c>
      <c r="J6" s="5" t="s">
        <v>23</v>
      </c>
      <c r="K6" s="4">
        <f>SUM(K7:K13)</f>
        <v>14047</v>
      </c>
      <c r="L6" s="6" t="s">
        <v>23</v>
      </c>
      <c r="M6" s="6" t="s">
        <v>23</v>
      </c>
      <c r="N6" s="4">
        <f>SUM(N7:N13)</f>
        <v>14047</v>
      </c>
      <c r="O6" s="6" t="s">
        <v>23</v>
      </c>
      <c r="P6" s="6" t="s">
        <v>23</v>
      </c>
    </row>
    <row r="7" spans="2:16" ht="12" customHeight="1">
      <c r="B7" s="32"/>
      <c r="C7" s="19"/>
      <c r="D7" s="20" t="s">
        <v>0</v>
      </c>
      <c r="E7" s="7">
        <v>2137</v>
      </c>
      <c r="F7" s="8">
        <v>112.3</v>
      </c>
      <c r="G7" s="8">
        <v>22.5</v>
      </c>
      <c r="H7" s="7">
        <v>2137</v>
      </c>
      <c r="I7" s="8">
        <v>19</v>
      </c>
      <c r="J7" s="8">
        <v>4.7</v>
      </c>
      <c r="K7" s="7">
        <v>2137</v>
      </c>
      <c r="L7" s="8">
        <v>56.3</v>
      </c>
      <c r="M7" s="8">
        <v>5.9</v>
      </c>
      <c r="N7" s="7">
        <v>2138</v>
      </c>
      <c r="O7" s="8">
        <v>62.8</v>
      </c>
      <c r="P7" s="8">
        <v>8.4</v>
      </c>
    </row>
    <row r="8" spans="2:16" ht="12" customHeight="1">
      <c r="B8" s="32"/>
      <c r="C8" s="19"/>
      <c r="D8" s="20" t="s">
        <v>1</v>
      </c>
      <c r="E8" s="7">
        <v>2165</v>
      </c>
      <c r="F8" s="8">
        <v>116.9</v>
      </c>
      <c r="G8" s="8">
        <v>30.4</v>
      </c>
      <c r="H8" s="7">
        <v>2166</v>
      </c>
      <c r="I8" s="9">
        <v>21.1</v>
      </c>
      <c r="J8" s="8">
        <v>6.2</v>
      </c>
      <c r="K8" s="7">
        <v>2167</v>
      </c>
      <c r="L8" s="8">
        <v>58.2</v>
      </c>
      <c r="M8" s="8">
        <v>7.3</v>
      </c>
      <c r="N8" s="7">
        <v>2168</v>
      </c>
      <c r="O8" s="8">
        <v>65.8</v>
      </c>
      <c r="P8" s="8">
        <v>7.5</v>
      </c>
    </row>
    <row r="9" spans="2:16" ht="12" customHeight="1">
      <c r="B9" s="32"/>
      <c r="C9" s="19"/>
      <c r="D9" s="20" t="s">
        <v>2</v>
      </c>
      <c r="E9" s="7">
        <v>2139</v>
      </c>
      <c r="F9" s="8">
        <v>122.5</v>
      </c>
      <c r="G9" s="8">
        <v>24.8</v>
      </c>
      <c r="H9" s="7">
        <v>2144</v>
      </c>
      <c r="I9" s="8">
        <v>23</v>
      </c>
      <c r="J9" s="8">
        <v>6.8</v>
      </c>
      <c r="K9" s="7">
        <v>2144</v>
      </c>
      <c r="L9" s="8">
        <v>60</v>
      </c>
      <c r="M9" s="8">
        <v>7.3</v>
      </c>
      <c r="N9" s="7">
        <v>2143</v>
      </c>
      <c r="O9" s="8">
        <v>60</v>
      </c>
      <c r="P9" s="8">
        <v>6.9</v>
      </c>
    </row>
    <row r="10" spans="2:16" ht="12" customHeight="1">
      <c r="B10" s="32"/>
      <c r="C10" s="19"/>
      <c r="D10" s="20" t="s">
        <v>3</v>
      </c>
      <c r="E10" s="7">
        <v>2338</v>
      </c>
      <c r="F10" s="8">
        <v>127.6</v>
      </c>
      <c r="G10" s="8">
        <v>27.3</v>
      </c>
      <c r="H10" s="7">
        <v>2339</v>
      </c>
      <c r="I10" s="8">
        <v>25.4</v>
      </c>
      <c r="J10" s="8">
        <v>10.2</v>
      </c>
      <c r="K10" s="7">
        <v>2338</v>
      </c>
      <c r="L10" s="8">
        <v>62.1</v>
      </c>
      <c r="M10" s="8">
        <v>8.8</v>
      </c>
      <c r="N10" s="7">
        <v>2338</v>
      </c>
      <c r="O10" s="8">
        <v>70.1</v>
      </c>
      <c r="P10" s="8">
        <v>7.9</v>
      </c>
    </row>
    <row r="11" spans="2:16" ht="12" customHeight="1">
      <c r="B11" s="32"/>
      <c r="C11" s="19"/>
      <c r="D11" s="20" t="s">
        <v>4</v>
      </c>
      <c r="E11" s="7">
        <v>2474</v>
      </c>
      <c r="F11" s="8">
        <v>131.7</v>
      </c>
      <c r="G11" s="8">
        <v>27.6</v>
      </c>
      <c r="H11" s="7">
        <v>2467</v>
      </c>
      <c r="I11" s="8">
        <v>27.6</v>
      </c>
      <c r="J11" s="8">
        <v>10.7</v>
      </c>
      <c r="K11" s="7">
        <v>2475</v>
      </c>
      <c r="L11" s="8">
        <v>63.7</v>
      </c>
      <c r="M11" s="8">
        <v>9.1</v>
      </c>
      <c r="N11" s="7">
        <v>2474</v>
      </c>
      <c r="O11" s="8">
        <v>71.9</v>
      </c>
      <c r="P11" s="8">
        <v>8</v>
      </c>
    </row>
    <row r="12" spans="2:16" ht="12" customHeight="1">
      <c r="B12" s="32"/>
      <c r="C12" s="19"/>
      <c r="D12" s="20" t="s">
        <v>5</v>
      </c>
      <c r="E12" s="7">
        <v>2788</v>
      </c>
      <c r="F12" s="8">
        <v>137</v>
      </c>
      <c r="G12" s="8">
        <v>30</v>
      </c>
      <c r="H12" s="7">
        <v>2783</v>
      </c>
      <c r="I12" s="8">
        <v>30.5</v>
      </c>
      <c r="J12" s="8">
        <v>16.2</v>
      </c>
      <c r="K12" s="7">
        <v>2786</v>
      </c>
      <c r="L12" s="8">
        <v>65.8</v>
      </c>
      <c r="M12" s="8">
        <v>12.2</v>
      </c>
      <c r="N12" s="7">
        <v>2786</v>
      </c>
      <c r="O12" s="8">
        <v>73.9</v>
      </c>
      <c r="P12" s="3">
        <v>9.2</v>
      </c>
    </row>
    <row r="13" spans="2:16" ht="12" customHeight="1">
      <c r="B13" s="33"/>
      <c r="C13" s="19"/>
      <c r="D13" s="20" t="s">
        <v>24</v>
      </c>
      <c r="E13" s="11" t="s">
        <v>22</v>
      </c>
      <c r="F13" s="10" t="s">
        <v>22</v>
      </c>
      <c r="G13" s="10" t="s">
        <v>22</v>
      </c>
      <c r="H13" s="11" t="s">
        <v>22</v>
      </c>
      <c r="I13" s="10" t="s">
        <v>22</v>
      </c>
      <c r="J13" s="10" t="s">
        <v>22</v>
      </c>
      <c r="K13" s="11" t="s">
        <v>22</v>
      </c>
      <c r="L13" s="10" t="s">
        <v>22</v>
      </c>
      <c r="M13" s="10" t="s">
        <v>22</v>
      </c>
      <c r="N13" s="11" t="s">
        <v>22</v>
      </c>
      <c r="O13" s="10" t="s">
        <v>22</v>
      </c>
      <c r="P13" s="10" t="s">
        <v>22</v>
      </c>
    </row>
    <row r="14" spans="2:16" ht="12" customHeight="1">
      <c r="B14" s="31" t="s">
        <v>25</v>
      </c>
      <c r="C14" s="29" t="s">
        <v>21</v>
      </c>
      <c r="D14" s="30"/>
      <c r="E14" s="4">
        <f>SUM(E15:E18)</f>
        <v>15839</v>
      </c>
      <c r="F14" s="6" t="s">
        <v>23</v>
      </c>
      <c r="G14" s="6" t="s">
        <v>23</v>
      </c>
      <c r="H14" s="4">
        <f>SUM(H15:H18)</f>
        <v>15855</v>
      </c>
      <c r="I14" s="6" t="s">
        <v>23</v>
      </c>
      <c r="J14" s="6" t="s">
        <v>23</v>
      </c>
      <c r="K14" s="4">
        <f>SUM(K15:K18)</f>
        <v>11843</v>
      </c>
      <c r="L14" s="6" t="s">
        <v>23</v>
      </c>
      <c r="M14" s="6" t="s">
        <v>23</v>
      </c>
      <c r="N14" s="4">
        <f>SUM(N15:N18)</f>
        <v>15837</v>
      </c>
      <c r="O14" s="6" t="s">
        <v>23</v>
      </c>
      <c r="P14" s="6" t="s">
        <v>23</v>
      </c>
    </row>
    <row r="15" spans="2:16" ht="12" customHeight="1">
      <c r="B15" s="32"/>
      <c r="C15" s="19"/>
      <c r="D15" s="20" t="s">
        <v>6</v>
      </c>
      <c r="E15" s="7">
        <v>5122</v>
      </c>
      <c r="F15" s="8">
        <v>142.4</v>
      </c>
      <c r="G15" s="8">
        <v>55.2</v>
      </c>
      <c r="H15" s="7">
        <v>5127</v>
      </c>
      <c r="I15" s="8">
        <v>34.4</v>
      </c>
      <c r="J15" s="8">
        <v>30.5</v>
      </c>
      <c r="K15" s="7">
        <v>2117</v>
      </c>
      <c r="L15" s="8">
        <v>69.7</v>
      </c>
      <c r="M15" s="8">
        <v>32.7</v>
      </c>
      <c r="N15" s="7">
        <v>5117</v>
      </c>
      <c r="O15" s="8">
        <v>76.9</v>
      </c>
      <c r="P15" s="8">
        <v>15.4</v>
      </c>
    </row>
    <row r="16" spans="2:16" ht="12" customHeight="1">
      <c r="B16" s="32"/>
      <c r="C16" s="19"/>
      <c r="D16" s="20" t="s">
        <v>7</v>
      </c>
      <c r="E16" s="7">
        <v>5140</v>
      </c>
      <c r="F16" s="8">
        <v>149.2</v>
      </c>
      <c r="G16" s="8">
        <v>66.6</v>
      </c>
      <c r="H16" s="7">
        <v>5148</v>
      </c>
      <c r="I16" s="8">
        <v>39.6</v>
      </c>
      <c r="J16" s="8">
        <v>45.6</v>
      </c>
      <c r="K16" s="7">
        <v>4146</v>
      </c>
      <c r="L16" s="8">
        <v>72.3</v>
      </c>
      <c r="M16" s="8">
        <v>25.7</v>
      </c>
      <c r="N16" s="7">
        <v>5139</v>
      </c>
      <c r="O16" s="8">
        <v>80.3</v>
      </c>
      <c r="P16" s="8">
        <v>20.3</v>
      </c>
    </row>
    <row r="17" spans="2:16" ht="12" customHeight="1">
      <c r="B17" s="32"/>
      <c r="C17" s="19"/>
      <c r="D17" s="20" t="s">
        <v>8</v>
      </c>
      <c r="E17" s="7">
        <v>5573</v>
      </c>
      <c r="F17" s="8">
        <v>156</v>
      </c>
      <c r="G17" s="8">
        <v>57.8</v>
      </c>
      <c r="H17" s="7">
        <v>5576</v>
      </c>
      <c r="I17" s="8">
        <v>47.5</v>
      </c>
      <c r="J17" s="8">
        <v>49.3</v>
      </c>
      <c r="K17" s="7">
        <v>5576</v>
      </c>
      <c r="L17" s="8">
        <v>76.1</v>
      </c>
      <c r="M17" s="8">
        <v>26.8</v>
      </c>
      <c r="N17" s="7">
        <v>5577</v>
      </c>
      <c r="O17" s="8">
        <v>83.6</v>
      </c>
      <c r="P17" s="8">
        <v>21.2</v>
      </c>
    </row>
    <row r="18" spans="2:16" ht="12" customHeight="1">
      <c r="B18" s="33"/>
      <c r="C18" s="19"/>
      <c r="D18" s="20" t="s">
        <v>26</v>
      </c>
      <c r="E18" s="7">
        <v>4</v>
      </c>
      <c r="F18" s="10" t="s">
        <v>22</v>
      </c>
      <c r="G18" s="10" t="s">
        <v>22</v>
      </c>
      <c r="H18" s="7">
        <v>4</v>
      </c>
      <c r="I18" s="10" t="s">
        <v>22</v>
      </c>
      <c r="J18" s="10" t="s">
        <v>22</v>
      </c>
      <c r="K18" s="7">
        <v>4</v>
      </c>
      <c r="L18" s="10" t="s">
        <v>22</v>
      </c>
      <c r="M18" s="10" t="s">
        <v>22</v>
      </c>
      <c r="N18" s="7">
        <v>4</v>
      </c>
      <c r="O18" s="10" t="s">
        <v>22</v>
      </c>
      <c r="P18" s="10" t="s">
        <v>22</v>
      </c>
    </row>
    <row r="19" spans="2:16" ht="12" customHeight="1">
      <c r="B19" s="27" t="s">
        <v>27</v>
      </c>
      <c r="C19" s="29" t="s">
        <v>21</v>
      </c>
      <c r="D19" s="30"/>
      <c r="E19" s="4">
        <f>SUM(E20:E25)</f>
        <v>10249</v>
      </c>
      <c r="F19" s="6" t="s">
        <v>23</v>
      </c>
      <c r="G19" s="6" t="s">
        <v>23</v>
      </c>
      <c r="H19" s="4">
        <f>SUM(H20:H25)</f>
        <v>10249</v>
      </c>
      <c r="I19" s="6" t="s">
        <v>23</v>
      </c>
      <c r="J19" s="6" t="s">
        <v>23</v>
      </c>
      <c r="K19" s="4">
        <f>SUM(K20:K25)</f>
        <v>10249</v>
      </c>
      <c r="L19" s="6" t="s">
        <v>23</v>
      </c>
      <c r="M19" s="6" t="s">
        <v>23</v>
      </c>
      <c r="N19" s="4">
        <f>SUM(N20:N25)</f>
        <v>10249</v>
      </c>
      <c r="O19" s="6" t="s">
        <v>23</v>
      </c>
      <c r="P19" s="6" t="s">
        <v>23</v>
      </c>
    </row>
    <row r="20" spans="2:16" ht="12" customHeight="1">
      <c r="B20" s="27"/>
      <c r="C20" s="19"/>
      <c r="D20" s="20" t="s">
        <v>28</v>
      </c>
      <c r="E20" s="7">
        <v>3542</v>
      </c>
      <c r="F20" s="8">
        <v>161.9</v>
      </c>
      <c r="G20" s="8">
        <v>39.3</v>
      </c>
      <c r="H20" s="7">
        <v>3542</v>
      </c>
      <c r="I20" s="8">
        <v>50.6</v>
      </c>
      <c r="J20" s="8">
        <v>45</v>
      </c>
      <c r="K20" s="7">
        <v>3542</v>
      </c>
      <c r="L20" s="8">
        <v>79.7</v>
      </c>
      <c r="M20" s="8">
        <v>24</v>
      </c>
      <c r="N20" s="7">
        <v>3542</v>
      </c>
      <c r="O20" s="8">
        <v>87.6</v>
      </c>
      <c r="P20" s="8">
        <v>13.7</v>
      </c>
    </row>
    <row r="21" spans="2:16" ht="12" customHeight="1">
      <c r="B21" s="27"/>
      <c r="C21" s="19"/>
      <c r="D21" s="20" t="s">
        <v>29</v>
      </c>
      <c r="E21" s="7">
        <v>2784</v>
      </c>
      <c r="F21" s="8">
        <v>162.3</v>
      </c>
      <c r="G21" s="8">
        <v>30.7</v>
      </c>
      <c r="H21" s="7">
        <v>2784</v>
      </c>
      <c r="I21" s="8">
        <v>53.8</v>
      </c>
      <c r="J21" s="8">
        <v>38.5</v>
      </c>
      <c r="K21" s="7">
        <v>2784</v>
      </c>
      <c r="L21" s="8">
        <v>81.6</v>
      </c>
      <c r="M21" s="8">
        <v>19.1</v>
      </c>
      <c r="N21" s="7">
        <v>2784</v>
      </c>
      <c r="O21" s="8">
        <v>89</v>
      </c>
      <c r="P21" s="8">
        <v>10.1</v>
      </c>
    </row>
    <row r="22" spans="2:16" ht="12" customHeight="1">
      <c r="B22" s="27"/>
      <c r="C22" s="19"/>
      <c r="D22" s="20" t="s">
        <v>30</v>
      </c>
      <c r="E22" s="7">
        <v>2942</v>
      </c>
      <c r="F22" s="8">
        <v>165.6</v>
      </c>
      <c r="G22" s="8">
        <v>30.5</v>
      </c>
      <c r="H22" s="7">
        <v>2942</v>
      </c>
      <c r="I22" s="8">
        <v>55.9</v>
      </c>
      <c r="J22" s="8">
        <v>38.5</v>
      </c>
      <c r="K22" s="7">
        <v>2942</v>
      </c>
      <c r="L22" s="8">
        <v>84.2</v>
      </c>
      <c r="M22" s="8">
        <v>19.7</v>
      </c>
      <c r="N22" s="7">
        <v>2942</v>
      </c>
      <c r="O22" s="8">
        <v>90</v>
      </c>
      <c r="P22" s="8">
        <v>9.6</v>
      </c>
    </row>
    <row r="23" spans="2:16" ht="12" customHeight="1">
      <c r="B23" s="27"/>
      <c r="C23" s="19"/>
      <c r="D23" s="20" t="s">
        <v>31</v>
      </c>
      <c r="E23" s="7">
        <v>754</v>
      </c>
      <c r="F23" s="8">
        <v>165</v>
      </c>
      <c r="G23" s="8">
        <v>29.2</v>
      </c>
      <c r="H23" s="7">
        <v>754</v>
      </c>
      <c r="I23" s="8">
        <v>56.4</v>
      </c>
      <c r="J23" s="8">
        <v>35.2</v>
      </c>
      <c r="K23" s="7">
        <v>754</v>
      </c>
      <c r="L23" s="8">
        <v>85.2</v>
      </c>
      <c r="M23" s="8">
        <v>17.3</v>
      </c>
      <c r="N23" s="7">
        <v>754</v>
      </c>
      <c r="O23" s="8">
        <v>91.8</v>
      </c>
      <c r="P23" s="8">
        <v>18.7</v>
      </c>
    </row>
    <row r="24" spans="2:16" ht="12" customHeight="1">
      <c r="B24" s="27"/>
      <c r="C24" s="19"/>
      <c r="D24" s="20" t="s">
        <v>32</v>
      </c>
      <c r="E24" s="7">
        <v>145</v>
      </c>
      <c r="F24" s="8">
        <v>165.1</v>
      </c>
      <c r="G24" s="8">
        <v>29.3</v>
      </c>
      <c r="H24" s="7">
        <v>145</v>
      </c>
      <c r="I24" s="8">
        <v>56.4</v>
      </c>
      <c r="J24" s="8">
        <v>29.7</v>
      </c>
      <c r="K24" s="7">
        <v>145</v>
      </c>
      <c r="L24" s="8">
        <v>85.4</v>
      </c>
      <c r="M24" s="8">
        <v>13.7</v>
      </c>
      <c r="N24" s="7">
        <v>145</v>
      </c>
      <c r="O24" s="8">
        <v>90.2</v>
      </c>
      <c r="P24" s="8">
        <v>8.9</v>
      </c>
    </row>
    <row r="25" spans="2:16" ht="12" customHeight="1">
      <c r="B25" s="28"/>
      <c r="C25" s="19"/>
      <c r="D25" s="20" t="s">
        <v>33</v>
      </c>
      <c r="E25" s="7">
        <v>82</v>
      </c>
      <c r="F25" s="10" t="s">
        <v>22</v>
      </c>
      <c r="G25" s="11" t="s">
        <v>22</v>
      </c>
      <c r="H25" s="7">
        <v>82</v>
      </c>
      <c r="I25" s="10" t="s">
        <v>22</v>
      </c>
      <c r="J25" s="10" t="s">
        <v>22</v>
      </c>
      <c r="K25" s="7">
        <v>82</v>
      </c>
      <c r="L25" s="10" t="s">
        <v>22</v>
      </c>
      <c r="M25" s="10" t="s">
        <v>22</v>
      </c>
      <c r="N25" s="7">
        <v>82</v>
      </c>
      <c r="O25" s="10" t="s">
        <v>22</v>
      </c>
      <c r="P25" s="10" t="s">
        <v>22</v>
      </c>
    </row>
    <row r="26" ht="12" customHeight="1"/>
    <row r="27" ht="12" customHeight="1">
      <c r="B27" s="12" t="s">
        <v>36</v>
      </c>
    </row>
  </sheetData>
  <mergeCells count="11">
    <mergeCell ref="N3:P3"/>
    <mergeCell ref="B6:B13"/>
    <mergeCell ref="C6:D6"/>
    <mergeCell ref="B14:B18"/>
    <mergeCell ref="C14:D14"/>
    <mergeCell ref="B3:D4"/>
    <mergeCell ref="E3:G3"/>
    <mergeCell ref="H3:J3"/>
    <mergeCell ref="K3:M3"/>
    <mergeCell ref="B19:B25"/>
    <mergeCell ref="C19:D19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125" style="1" customWidth="1"/>
    <col min="4" max="4" width="9.875" style="1" customWidth="1"/>
    <col min="5" max="16384" width="9.00390625" style="1" customWidth="1"/>
  </cols>
  <sheetData>
    <row r="1" s="13" customFormat="1" ht="14.25">
      <c r="B1" s="14" t="s">
        <v>38</v>
      </c>
    </row>
    <row r="2" ht="12" customHeight="1">
      <c r="B2" s="21" t="s">
        <v>37</v>
      </c>
    </row>
    <row r="3" spans="2:16" ht="12" customHeight="1">
      <c r="B3" s="34" t="s">
        <v>10</v>
      </c>
      <c r="C3" s="35"/>
      <c r="D3" s="36"/>
      <c r="E3" s="24" t="s">
        <v>11</v>
      </c>
      <c r="F3" s="25"/>
      <c r="G3" s="26"/>
      <c r="H3" s="24" t="s">
        <v>12</v>
      </c>
      <c r="I3" s="25"/>
      <c r="J3" s="26"/>
      <c r="K3" s="24" t="s">
        <v>13</v>
      </c>
      <c r="L3" s="25"/>
      <c r="M3" s="26"/>
      <c r="N3" s="24" t="s">
        <v>14</v>
      </c>
      <c r="O3" s="25"/>
      <c r="P3" s="26"/>
    </row>
    <row r="4" spans="2:16" ht="12" customHeight="1">
      <c r="B4" s="37"/>
      <c r="C4" s="38"/>
      <c r="D4" s="39"/>
      <c r="E4" s="15" t="s">
        <v>15</v>
      </c>
      <c r="F4" s="15" t="s">
        <v>16</v>
      </c>
      <c r="G4" s="15" t="s">
        <v>35</v>
      </c>
      <c r="H4" s="15" t="s">
        <v>15</v>
      </c>
      <c r="I4" s="15" t="s">
        <v>16</v>
      </c>
      <c r="J4" s="15" t="s">
        <v>35</v>
      </c>
      <c r="K4" s="15" t="s">
        <v>15</v>
      </c>
      <c r="L4" s="15" t="s">
        <v>16</v>
      </c>
      <c r="M4" s="15" t="s">
        <v>35</v>
      </c>
      <c r="N4" s="15" t="s">
        <v>15</v>
      </c>
      <c r="O4" s="15" t="s">
        <v>16</v>
      </c>
      <c r="P4" s="15" t="s">
        <v>35</v>
      </c>
    </row>
    <row r="5" spans="2:16" ht="12" customHeight="1">
      <c r="B5" s="16"/>
      <c r="C5" s="22"/>
      <c r="D5" s="23"/>
      <c r="E5" s="2" t="s">
        <v>17</v>
      </c>
      <c r="F5" s="2" t="s">
        <v>18</v>
      </c>
      <c r="G5" s="3"/>
      <c r="H5" s="2" t="s">
        <v>17</v>
      </c>
      <c r="I5" s="2" t="s">
        <v>19</v>
      </c>
      <c r="J5" s="3"/>
      <c r="K5" s="2" t="s">
        <v>17</v>
      </c>
      <c r="L5" s="2" t="s">
        <v>18</v>
      </c>
      <c r="M5" s="3"/>
      <c r="N5" s="2" t="s">
        <v>17</v>
      </c>
      <c r="O5" s="2" t="s">
        <v>18</v>
      </c>
      <c r="P5" s="3"/>
    </row>
    <row r="6" spans="2:16" ht="12" customHeight="1">
      <c r="B6" s="31" t="s">
        <v>20</v>
      </c>
      <c r="C6" s="29" t="s">
        <v>21</v>
      </c>
      <c r="D6" s="30"/>
      <c r="E6" s="4">
        <v>13321</v>
      </c>
      <c r="F6" s="5" t="s">
        <v>23</v>
      </c>
      <c r="G6" s="5" t="s">
        <v>23</v>
      </c>
      <c r="H6" s="4">
        <f aca="true" t="shared" si="0" ref="H6:N6">SUM(H7:H13)</f>
        <v>13302</v>
      </c>
      <c r="I6" s="5" t="s">
        <v>23</v>
      </c>
      <c r="J6" s="5" t="s">
        <v>23</v>
      </c>
      <c r="K6" s="4">
        <f t="shared" si="0"/>
        <v>13302</v>
      </c>
      <c r="L6" s="6" t="s">
        <v>23</v>
      </c>
      <c r="M6" s="6" t="s">
        <v>23</v>
      </c>
      <c r="N6" s="4">
        <f t="shared" si="0"/>
        <v>13310</v>
      </c>
      <c r="O6" s="6" t="s">
        <v>23</v>
      </c>
      <c r="P6" s="6" t="s">
        <v>23</v>
      </c>
    </row>
    <row r="7" spans="2:16" ht="12" customHeight="1">
      <c r="B7" s="32"/>
      <c r="C7" s="19"/>
      <c r="D7" s="20" t="s">
        <v>0</v>
      </c>
      <c r="E7" s="7">
        <v>1977</v>
      </c>
      <c r="F7" s="8">
        <v>111</v>
      </c>
      <c r="G7" s="8">
        <v>22.1</v>
      </c>
      <c r="H7" s="7">
        <v>1997</v>
      </c>
      <c r="I7" s="8">
        <v>18.5</v>
      </c>
      <c r="J7" s="8">
        <v>4.6</v>
      </c>
      <c r="K7" s="7">
        <v>1996</v>
      </c>
      <c r="L7" s="8">
        <v>54.9</v>
      </c>
      <c r="M7" s="8">
        <v>6.5</v>
      </c>
      <c r="N7" s="7">
        <v>1997</v>
      </c>
      <c r="O7" s="8">
        <v>62.9</v>
      </c>
      <c r="P7" s="8">
        <v>7.3</v>
      </c>
    </row>
    <row r="8" spans="2:16" ht="12" customHeight="1">
      <c r="B8" s="32"/>
      <c r="C8" s="19"/>
      <c r="D8" s="20" t="s">
        <v>1</v>
      </c>
      <c r="E8" s="7">
        <v>2017</v>
      </c>
      <c r="F8" s="8">
        <v>116.5</v>
      </c>
      <c r="G8" s="8">
        <v>22.9</v>
      </c>
      <c r="H8" s="7">
        <v>2015</v>
      </c>
      <c r="I8" s="9">
        <v>20.6</v>
      </c>
      <c r="J8" s="8">
        <v>5.4</v>
      </c>
      <c r="K8" s="7">
        <v>2020</v>
      </c>
      <c r="L8" s="8">
        <v>56.5</v>
      </c>
      <c r="M8" s="8">
        <v>6.5</v>
      </c>
      <c r="N8" s="7">
        <v>2018</v>
      </c>
      <c r="O8" s="8">
        <v>65.4</v>
      </c>
      <c r="P8" s="8">
        <v>7.2</v>
      </c>
    </row>
    <row r="9" spans="2:16" ht="12" customHeight="1">
      <c r="B9" s="32"/>
      <c r="C9" s="19"/>
      <c r="D9" s="20" t="s">
        <v>2</v>
      </c>
      <c r="E9" s="7">
        <v>2058</v>
      </c>
      <c r="F9" s="8">
        <v>121.6</v>
      </c>
      <c r="G9" s="8">
        <v>23</v>
      </c>
      <c r="H9" s="7">
        <v>2040</v>
      </c>
      <c r="I9" s="8">
        <v>22.6</v>
      </c>
      <c r="J9" s="8">
        <v>7.3</v>
      </c>
      <c r="K9" s="7">
        <v>2040</v>
      </c>
      <c r="L9" s="8">
        <v>53.3</v>
      </c>
      <c r="M9" s="8">
        <v>7.7</v>
      </c>
      <c r="N9" s="7">
        <v>2047</v>
      </c>
      <c r="O9" s="8">
        <v>67.7</v>
      </c>
      <c r="P9" s="8">
        <v>7.5</v>
      </c>
    </row>
    <row r="10" spans="2:16" ht="12" customHeight="1">
      <c r="B10" s="32"/>
      <c r="C10" s="19"/>
      <c r="D10" s="20" t="s">
        <v>3</v>
      </c>
      <c r="E10" s="7">
        <v>2255</v>
      </c>
      <c r="F10" s="8">
        <v>127.1</v>
      </c>
      <c r="G10" s="8">
        <v>32.9</v>
      </c>
      <c r="H10" s="7">
        <v>2256</v>
      </c>
      <c r="I10" s="8">
        <v>25.2</v>
      </c>
      <c r="J10" s="8">
        <v>12.3</v>
      </c>
      <c r="K10" s="7">
        <v>2253</v>
      </c>
      <c r="L10" s="8">
        <v>60.6</v>
      </c>
      <c r="M10" s="8">
        <v>10.2</v>
      </c>
      <c r="N10" s="7">
        <v>2254</v>
      </c>
      <c r="O10" s="8">
        <v>70</v>
      </c>
      <c r="P10" s="8">
        <v>10.1</v>
      </c>
    </row>
    <row r="11" spans="2:16" ht="12" customHeight="1">
      <c r="B11" s="32"/>
      <c r="C11" s="19"/>
      <c r="D11" s="20" t="s">
        <v>4</v>
      </c>
      <c r="E11" s="7">
        <v>2416</v>
      </c>
      <c r="F11" s="8">
        <v>131.9</v>
      </c>
      <c r="G11" s="8">
        <v>38.2</v>
      </c>
      <c r="H11" s="7">
        <v>2416</v>
      </c>
      <c r="I11" s="8">
        <v>27.9</v>
      </c>
      <c r="J11" s="8">
        <v>17.4</v>
      </c>
      <c r="K11" s="7">
        <v>2415</v>
      </c>
      <c r="L11" s="8">
        <v>62.9</v>
      </c>
      <c r="M11" s="8">
        <v>13.7</v>
      </c>
      <c r="N11" s="7">
        <v>2416</v>
      </c>
      <c r="O11" s="8">
        <v>72.4</v>
      </c>
      <c r="P11" s="8">
        <v>10.9</v>
      </c>
    </row>
    <row r="12" spans="2:16" ht="12" customHeight="1">
      <c r="B12" s="32"/>
      <c r="C12" s="19"/>
      <c r="D12" s="20" t="s">
        <v>5</v>
      </c>
      <c r="E12" s="7">
        <v>2573</v>
      </c>
      <c r="F12" s="8">
        <v>138.5</v>
      </c>
      <c r="G12" s="8">
        <v>43.8</v>
      </c>
      <c r="H12" s="7">
        <v>2573</v>
      </c>
      <c r="I12" s="8">
        <v>31.7</v>
      </c>
      <c r="J12" s="8">
        <v>28.4</v>
      </c>
      <c r="K12" s="7">
        <v>2573</v>
      </c>
      <c r="L12" s="8">
        <v>66.4</v>
      </c>
      <c r="M12" s="8">
        <v>21.2</v>
      </c>
      <c r="N12" s="7">
        <v>2573</v>
      </c>
      <c r="O12" s="8">
        <v>75.4</v>
      </c>
      <c r="P12" s="8">
        <v>14.4</v>
      </c>
    </row>
    <row r="13" spans="2:16" ht="12" customHeight="1">
      <c r="B13" s="33"/>
      <c r="C13" s="19"/>
      <c r="D13" s="20" t="s">
        <v>24</v>
      </c>
      <c r="E13" s="7">
        <v>5</v>
      </c>
      <c r="F13" s="10" t="s">
        <v>22</v>
      </c>
      <c r="G13" s="10" t="s">
        <v>22</v>
      </c>
      <c r="H13" s="7">
        <v>5</v>
      </c>
      <c r="I13" s="10" t="s">
        <v>22</v>
      </c>
      <c r="J13" s="10" t="s">
        <v>22</v>
      </c>
      <c r="K13" s="7">
        <v>5</v>
      </c>
      <c r="L13" s="10" t="s">
        <v>22</v>
      </c>
      <c r="M13" s="10" t="s">
        <v>22</v>
      </c>
      <c r="N13" s="7">
        <v>5</v>
      </c>
      <c r="O13" s="10" t="s">
        <v>22</v>
      </c>
      <c r="P13" s="10" t="s">
        <v>22</v>
      </c>
    </row>
    <row r="14" spans="2:16" ht="12" customHeight="1">
      <c r="B14" s="31" t="s">
        <v>25</v>
      </c>
      <c r="C14" s="29" t="s">
        <v>21</v>
      </c>
      <c r="D14" s="30"/>
      <c r="E14" s="4">
        <f>SUM(E15:E18)</f>
        <v>14918</v>
      </c>
      <c r="F14" s="6" t="s">
        <v>23</v>
      </c>
      <c r="G14" s="6" t="s">
        <v>23</v>
      </c>
      <c r="H14" s="4">
        <f aca="true" t="shared" si="1" ref="H14:N14">SUM(H15:H18)</f>
        <v>17921</v>
      </c>
      <c r="I14" s="6" t="s">
        <v>23</v>
      </c>
      <c r="J14" s="6" t="s">
        <v>23</v>
      </c>
      <c r="K14" s="4">
        <f t="shared" si="1"/>
        <v>14915</v>
      </c>
      <c r="L14" s="6" t="s">
        <v>23</v>
      </c>
      <c r="M14" s="6" t="s">
        <v>23</v>
      </c>
      <c r="N14" s="4">
        <f t="shared" si="1"/>
        <v>14919</v>
      </c>
      <c r="O14" s="6" t="s">
        <v>23</v>
      </c>
      <c r="P14" s="6" t="s">
        <v>23</v>
      </c>
    </row>
    <row r="15" spans="2:16" ht="12" customHeight="1">
      <c r="B15" s="32"/>
      <c r="C15" s="19"/>
      <c r="D15" s="20" t="s">
        <v>6</v>
      </c>
      <c r="E15" s="7">
        <v>4790</v>
      </c>
      <c r="F15" s="8">
        <v>144.6</v>
      </c>
      <c r="G15" s="8">
        <v>41.3</v>
      </c>
      <c r="H15" s="7">
        <v>4794</v>
      </c>
      <c r="I15" s="8">
        <v>37</v>
      </c>
      <c r="J15" s="8">
        <v>35.7</v>
      </c>
      <c r="K15" s="7">
        <v>4786</v>
      </c>
      <c r="L15" s="8">
        <v>70.1</v>
      </c>
      <c r="M15" s="8">
        <v>28</v>
      </c>
      <c r="N15" s="7">
        <v>4791</v>
      </c>
      <c r="O15" s="8">
        <v>78.6</v>
      </c>
      <c r="P15" s="8">
        <v>14.5</v>
      </c>
    </row>
    <row r="16" spans="2:16" ht="12" customHeight="1">
      <c r="B16" s="32"/>
      <c r="C16" s="19"/>
      <c r="D16" s="20" t="s">
        <v>7</v>
      </c>
      <c r="E16" s="7">
        <v>4870</v>
      </c>
      <c r="F16" s="8">
        <v>148.8</v>
      </c>
      <c r="G16" s="8">
        <v>37.8</v>
      </c>
      <c r="H16" s="7">
        <v>7868</v>
      </c>
      <c r="I16" s="8">
        <v>41.5</v>
      </c>
      <c r="J16" s="8">
        <v>38.7</v>
      </c>
      <c r="K16" s="7">
        <v>4868</v>
      </c>
      <c r="L16" s="8">
        <v>73.8</v>
      </c>
      <c r="M16" s="8">
        <v>25.8</v>
      </c>
      <c r="N16" s="7">
        <v>4867</v>
      </c>
      <c r="O16" s="8">
        <v>81.5</v>
      </c>
      <c r="P16" s="8">
        <v>13</v>
      </c>
    </row>
    <row r="17" spans="2:16" ht="12" customHeight="1">
      <c r="B17" s="32"/>
      <c r="C17" s="19"/>
      <c r="D17" s="20" t="s">
        <v>8</v>
      </c>
      <c r="E17" s="7">
        <v>5254</v>
      </c>
      <c r="F17" s="8">
        <v>151.2</v>
      </c>
      <c r="G17" s="8">
        <v>27.7</v>
      </c>
      <c r="H17" s="7">
        <v>5255</v>
      </c>
      <c r="I17" s="8">
        <v>45.3</v>
      </c>
      <c r="J17" s="8">
        <v>33.6</v>
      </c>
      <c r="K17" s="7">
        <v>5257</v>
      </c>
      <c r="L17" s="8">
        <v>76.7</v>
      </c>
      <c r="M17" s="8">
        <v>23.4</v>
      </c>
      <c r="N17" s="7">
        <v>5257</v>
      </c>
      <c r="O17" s="8">
        <v>82.3</v>
      </c>
      <c r="P17" s="8">
        <v>10.4</v>
      </c>
    </row>
    <row r="18" spans="2:16" ht="12" customHeight="1">
      <c r="B18" s="33"/>
      <c r="C18" s="19"/>
      <c r="D18" s="20" t="s">
        <v>26</v>
      </c>
      <c r="E18" s="7">
        <v>4</v>
      </c>
      <c r="F18" s="10" t="s">
        <v>22</v>
      </c>
      <c r="G18" s="10" t="s">
        <v>22</v>
      </c>
      <c r="H18" s="7">
        <v>4</v>
      </c>
      <c r="I18" s="10" t="s">
        <v>22</v>
      </c>
      <c r="J18" s="10" t="s">
        <v>22</v>
      </c>
      <c r="K18" s="7">
        <v>4</v>
      </c>
      <c r="L18" s="10" t="s">
        <v>22</v>
      </c>
      <c r="M18" s="10" t="s">
        <v>22</v>
      </c>
      <c r="N18" s="7">
        <v>4</v>
      </c>
      <c r="O18" s="10" t="s">
        <v>22</v>
      </c>
      <c r="P18" s="10" t="s">
        <v>22</v>
      </c>
    </row>
    <row r="19" spans="2:16" ht="12" customHeight="1">
      <c r="B19" s="27" t="s">
        <v>27</v>
      </c>
      <c r="C19" s="29" t="s">
        <v>21</v>
      </c>
      <c r="D19" s="30"/>
      <c r="E19" s="4">
        <f>SUM(E20:E25)</f>
        <v>5603</v>
      </c>
      <c r="F19" s="6" t="s">
        <v>23</v>
      </c>
      <c r="G19" s="6" t="s">
        <v>23</v>
      </c>
      <c r="H19" s="4">
        <f aca="true" t="shared" si="2" ref="H19:N19">SUM(H20:H25)</f>
        <v>5603</v>
      </c>
      <c r="I19" s="6" t="s">
        <v>23</v>
      </c>
      <c r="J19" s="6" t="s">
        <v>23</v>
      </c>
      <c r="K19" s="4">
        <f t="shared" si="2"/>
        <v>5603</v>
      </c>
      <c r="L19" s="6" t="s">
        <v>23</v>
      </c>
      <c r="M19" s="6" t="s">
        <v>23</v>
      </c>
      <c r="N19" s="4">
        <f t="shared" si="2"/>
        <v>5603</v>
      </c>
      <c r="O19" s="6" t="s">
        <v>23</v>
      </c>
      <c r="P19" s="6" t="s">
        <v>23</v>
      </c>
    </row>
    <row r="20" spans="2:16" ht="12" customHeight="1">
      <c r="B20" s="27"/>
      <c r="C20" s="19"/>
      <c r="D20" s="20" t="s">
        <v>28</v>
      </c>
      <c r="E20" s="7">
        <v>2069</v>
      </c>
      <c r="F20" s="8">
        <v>153.1</v>
      </c>
      <c r="G20" s="8">
        <v>25.7</v>
      </c>
      <c r="H20" s="7">
        <v>2069</v>
      </c>
      <c r="I20" s="8">
        <v>48.2</v>
      </c>
      <c r="J20" s="8">
        <v>32.7</v>
      </c>
      <c r="K20" s="7">
        <v>2069</v>
      </c>
      <c r="L20" s="8">
        <v>79.4</v>
      </c>
      <c r="M20" s="8">
        <v>20.6</v>
      </c>
      <c r="N20" s="7">
        <v>2069</v>
      </c>
      <c r="O20" s="8">
        <v>84.6</v>
      </c>
      <c r="P20" s="8">
        <v>7.5</v>
      </c>
    </row>
    <row r="21" spans="2:16" ht="12" customHeight="1">
      <c r="B21" s="27"/>
      <c r="C21" s="19"/>
      <c r="D21" s="20" t="s">
        <v>29</v>
      </c>
      <c r="E21" s="7">
        <v>1597</v>
      </c>
      <c r="F21" s="8">
        <v>153.4</v>
      </c>
      <c r="G21" s="8">
        <v>23.4</v>
      </c>
      <c r="H21" s="7">
        <v>1597</v>
      </c>
      <c r="I21" s="8">
        <v>49.8</v>
      </c>
      <c r="J21" s="8">
        <v>32.3</v>
      </c>
      <c r="K21" s="7">
        <v>1597</v>
      </c>
      <c r="L21" s="8">
        <v>80.9</v>
      </c>
      <c r="M21" s="8">
        <v>22.6</v>
      </c>
      <c r="N21" s="7">
        <v>1597</v>
      </c>
      <c r="O21" s="8">
        <v>85.1</v>
      </c>
      <c r="P21" s="8">
        <v>6.7</v>
      </c>
    </row>
    <row r="22" spans="2:16" ht="12" customHeight="1">
      <c r="B22" s="27"/>
      <c r="C22" s="19"/>
      <c r="D22" s="20" t="s">
        <v>30</v>
      </c>
      <c r="E22" s="7">
        <v>1661</v>
      </c>
      <c r="F22" s="8">
        <v>153.8</v>
      </c>
      <c r="G22" s="8">
        <v>22.7</v>
      </c>
      <c r="H22" s="7">
        <v>1661</v>
      </c>
      <c r="I22" s="8">
        <v>50.7</v>
      </c>
      <c r="J22" s="8">
        <v>28.7</v>
      </c>
      <c r="K22" s="7">
        <v>1661</v>
      </c>
      <c r="L22" s="8">
        <v>81.6</v>
      </c>
      <c r="M22" s="8">
        <v>18.9</v>
      </c>
      <c r="N22" s="7">
        <v>1661</v>
      </c>
      <c r="O22" s="8">
        <v>85.2</v>
      </c>
      <c r="P22" s="8">
        <v>7</v>
      </c>
    </row>
    <row r="23" spans="2:16" ht="12" customHeight="1">
      <c r="B23" s="27"/>
      <c r="C23" s="19"/>
      <c r="D23" s="20" t="s">
        <v>31</v>
      </c>
      <c r="E23" s="7">
        <v>233</v>
      </c>
      <c r="F23" s="8">
        <v>154.4</v>
      </c>
      <c r="G23" s="8">
        <v>22.4</v>
      </c>
      <c r="H23" s="7">
        <v>233</v>
      </c>
      <c r="I23" s="8">
        <v>52.4</v>
      </c>
      <c r="J23" s="8">
        <v>32.2</v>
      </c>
      <c r="K23" s="7">
        <v>233</v>
      </c>
      <c r="L23" s="8">
        <v>82.5</v>
      </c>
      <c r="M23" s="8">
        <v>15.9</v>
      </c>
      <c r="N23" s="7">
        <v>233</v>
      </c>
      <c r="O23" s="8">
        <v>35</v>
      </c>
      <c r="P23" s="8">
        <v>5.5</v>
      </c>
    </row>
    <row r="24" spans="2:16" ht="12" customHeight="1">
      <c r="B24" s="27"/>
      <c r="C24" s="19"/>
      <c r="D24" s="20" t="s">
        <v>32</v>
      </c>
      <c r="E24" s="7">
        <v>41</v>
      </c>
      <c r="F24" s="8">
        <v>153.3</v>
      </c>
      <c r="G24" s="8">
        <v>21</v>
      </c>
      <c r="H24" s="7">
        <v>41</v>
      </c>
      <c r="I24" s="8">
        <v>52.6</v>
      </c>
      <c r="J24" s="8">
        <v>29.1</v>
      </c>
      <c r="K24" s="7">
        <v>41</v>
      </c>
      <c r="L24" s="8">
        <v>83.2</v>
      </c>
      <c r="M24" s="8">
        <v>16.3</v>
      </c>
      <c r="N24" s="7">
        <v>41</v>
      </c>
      <c r="O24" s="8">
        <v>84.3</v>
      </c>
      <c r="P24" s="8">
        <v>8</v>
      </c>
    </row>
    <row r="25" spans="2:16" ht="12" customHeight="1">
      <c r="B25" s="28"/>
      <c r="C25" s="19"/>
      <c r="D25" s="20" t="s">
        <v>33</v>
      </c>
      <c r="E25" s="7">
        <v>2</v>
      </c>
      <c r="F25" s="10" t="s">
        <v>22</v>
      </c>
      <c r="G25" s="11" t="s">
        <v>22</v>
      </c>
      <c r="H25" s="7">
        <v>2</v>
      </c>
      <c r="I25" s="10" t="s">
        <v>22</v>
      </c>
      <c r="J25" s="10" t="s">
        <v>22</v>
      </c>
      <c r="K25" s="7">
        <v>2</v>
      </c>
      <c r="L25" s="10" t="s">
        <v>22</v>
      </c>
      <c r="M25" s="10" t="s">
        <v>22</v>
      </c>
      <c r="N25" s="7">
        <v>2</v>
      </c>
      <c r="O25" s="10" t="s">
        <v>22</v>
      </c>
      <c r="P25" s="10" t="s">
        <v>22</v>
      </c>
    </row>
    <row r="26" ht="12" customHeight="1"/>
    <row r="27" ht="12" customHeight="1">
      <c r="B27" s="12" t="s">
        <v>36</v>
      </c>
    </row>
  </sheetData>
  <mergeCells count="11">
    <mergeCell ref="N3:P3"/>
    <mergeCell ref="B6:B13"/>
    <mergeCell ref="C6:D6"/>
    <mergeCell ref="B14:B18"/>
    <mergeCell ref="C14:D14"/>
    <mergeCell ref="B3:D4"/>
    <mergeCell ref="E3:G3"/>
    <mergeCell ref="H3:J3"/>
    <mergeCell ref="K3:M3"/>
    <mergeCell ref="B19:B25"/>
    <mergeCell ref="C19:D1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2003-02-05T07:54:54Z</dcterms:modified>
  <cp:category/>
  <cp:version/>
  <cp:contentType/>
  <cp:contentStatus/>
</cp:coreProperties>
</file>