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97_高等学校卒業後の状況" sheetId="1" r:id="rId1"/>
    <sheet name="198．高等学校の職業別就職者数" sheetId="2" r:id="rId2"/>
    <sheet name="199．高等学校の産業別就職者数" sheetId="3" r:id="rId3"/>
  </sheets>
  <definedNames/>
  <calcPr fullCalcOnLoad="1"/>
</workbook>
</file>

<file path=xl/sharedStrings.xml><?xml version="1.0" encoding="utf-8"?>
<sst xmlns="http://schemas.openxmlformats.org/spreadsheetml/2006/main" count="982" uniqueCount="119">
  <si>
    <t>男</t>
  </si>
  <si>
    <t>女</t>
  </si>
  <si>
    <t>項目</t>
  </si>
  <si>
    <t>全日制</t>
  </si>
  <si>
    <t>定時制</t>
  </si>
  <si>
    <t>総数</t>
  </si>
  <si>
    <t>普通</t>
  </si>
  <si>
    <t>農業</t>
  </si>
  <si>
    <t>工業</t>
  </si>
  <si>
    <t>商業</t>
  </si>
  <si>
    <t>家庭</t>
  </si>
  <si>
    <t>人</t>
  </si>
  <si>
    <t>―</t>
  </si>
  <si>
    <t>進学者</t>
  </si>
  <si>
    <t>大学</t>
  </si>
  <si>
    <t>短期大学</t>
  </si>
  <si>
    <t>―</t>
  </si>
  <si>
    <t>大学等の別科・高等学校の専攻科</t>
  </si>
  <si>
    <t>―</t>
  </si>
  <si>
    <t>国立工業教員養成所</t>
  </si>
  <si>
    <t>―</t>
  </si>
  <si>
    <t>就職者</t>
  </si>
  <si>
    <t>―</t>
  </si>
  <si>
    <t>就職しつつ進</t>
  </si>
  <si>
    <t>学している者</t>
  </si>
  <si>
    <t>―</t>
  </si>
  <si>
    <t>無業</t>
  </si>
  <si>
    <t>―</t>
  </si>
  <si>
    <t>その他</t>
  </si>
  <si>
    <t>197.高等学校卒業後の状況 (昭和37年6月1日）</t>
  </si>
  <si>
    <t>死亡</t>
  </si>
  <si>
    <t>資料：県統計課「昭和37年度学校基本調査」</t>
  </si>
  <si>
    <t>198.高等学校の職業別就職者数 (昭和37年6月1日）</t>
  </si>
  <si>
    <t>職業分類</t>
  </si>
  <si>
    <t>―</t>
  </si>
  <si>
    <t>―</t>
  </si>
  <si>
    <t>専門的・技術的職業従事者</t>
  </si>
  <si>
    <t>事務従事者</t>
  </si>
  <si>
    <t>販売従事者</t>
  </si>
  <si>
    <t>―</t>
  </si>
  <si>
    <t>農林業作業者</t>
  </si>
  <si>
    <t>漁業作業者</t>
  </si>
  <si>
    <t>採鉱・採石作業者</t>
  </si>
  <si>
    <t>―</t>
  </si>
  <si>
    <t>運輸・通信従事者</t>
  </si>
  <si>
    <t>―</t>
  </si>
  <si>
    <t>技能工・生産工</t>
  </si>
  <si>
    <t>程作業者</t>
  </si>
  <si>
    <t>金属材料製造作業者</t>
  </si>
  <si>
    <t>―</t>
  </si>
  <si>
    <t>金属加工作業者</t>
  </si>
  <si>
    <t>電気機械器具組立修理作業者</t>
  </si>
  <si>
    <t>―</t>
  </si>
  <si>
    <t>製糸・紡織作業者</t>
  </si>
  <si>
    <t>裁断・縫製作業者</t>
  </si>
  <si>
    <t>飲食良品製造作業者</t>
  </si>
  <si>
    <t>上記以外の技能工・生産工程作業者</t>
  </si>
  <si>
    <t>―</t>
  </si>
  <si>
    <t>単純労働者</t>
  </si>
  <si>
    <t>保安職業従事者</t>
  </si>
  <si>
    <t>サービス職</t>
  </si>
  <si>
    <t>業従事者</t>
  </si>
  <si>
    <t>家事サービス職業従事者</t>
  </si>
  <si>
    <t>対個人サービス職業従事者</t>
  </si>
  <si>
    <t>その他のサービス職業従事者</t>
  </si>
  <si>
    <t>上記以外のもの</t>
  </si>
  <si>
    <t>199.高等学校の産業別就職者数（昭和37年6月1日）</t>
  </si>
  <si>
    <t>人</t>
  </si>
  <si>
    <t>昭和35年</t>
  </si>
  <si>
    <t>―</t>
  </si>
  <si>
    <t>昭和36年</t>
  </si>
  <si>
    <t>昭和37年</t>
  </si>
  <si>
    <t>―</t>
  </si>
  <si>
    <t>林業・狩猟業</t>
  </si>
  <si>
    <t>―</t>
  </si>
  <si>
    <t>漁業・水産養殖業</t>
  </si>
  <si>
    <t>鉱業</t>
  </si>
  <si>
    <t>建設業</t>
  </si>
  <si>
    <t>製造業</t>
  </si>
  <si>
    <t>食料品製造業</t>
  </si>
  <si>
    <t>繊維工業</t>
  </si>
  <si>
    <t>衣服・その他の繊維製品製造業</t>
  </si>
  <si>
    <t>家具・装備品製造業</t>
  </si>
  <si>
    <t>―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</si>
  <si>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</si>
  <si>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</si>
  <si>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</si>
  <si>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</si>
  <si>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</si>
  <si>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―</t>
  </si>
  <si>
    <t>皮革・同製品製造業</t>
  </si>
  <si>
    <t>窯業・土石製品製造業</t>
  </si>
  <si>
    <t>鉄鋼業</t>
  </si>
  <si>
    <t>非鉄金属製品業</t>
  </si>
  <si>
    <t>金属製品製造業</t>
  </si>
  <si>
    <t>機械製造業</t>
  </si>
  <si>
    <t>電気機械器具製造業</t>
  </si>
  <si>
    <t>輸送用機械器具製造業</t>
  </si>
  <si>
    <t>測量機械・医療機械等製造業</t>
  </si>
  <si>
    <t>上記以外の製造業</t>
  </si>
  <si>
    <t>卸売業</t>
  </si>
  <si>
    <t>卸　　　　　売　　　　　業</t>
  </si>
  <si>
    <t>小売業</t>
  </si>
  <si>
    <t>小　　　　　売　　　　　業</t>
  </si>
  <si>
    <t>金融・保険業</t>
  </si>
  <si>
    <t>不動産業</t>
  </si>
  <si>
    <t>運輸</t>
  </si>
  <si>
    <t>運　　　　　輸　　　　　業</t>
  </si>
  <si>
    <t>通信業</t>
  </si>
  <si>
    <t>通　　　　　信　　　　　業</t>
  </si>
  <si>
    <t>電器・ガス・水道業</t>
  </si>
  <si>
    <t>サー
ビス
業</t>
  </si>
  <si>
    <t>対個人サービス業・家事サービス業</t>
  </si>
  <si>
    <t>対事業所サービス業・修理業</t>
  </si>
  <si>
    <t>映画・娯楽業</t>
  </si>
  <si>
    <t>上記以外のサービス業</t>
  </si>
  <si>
    <t>公務</t>
  </si>
  <si>
    <t>―</t>
  </si>
  <si>
    <t>産業分類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</si>
</sst>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4" fillId="0" borderId="0" xfId="16" applyFont="1" applyAlignment="1">
      <alignment/>
    </xf>
    <xf numFmtId="38" fontId="1" fillId="2" borderId="2" xfId="16" applyFont="1" applyFill="1" applyBorder="1" applyAlignment="1">
      <alignment/>
    </xf>
    <xf numFmtId="38" fontId="1" fillId="2" borderId="3" xfId="16" applyFont="1" applyFill="1" applyBorder="1" applyAlignment="1">
      <alignment/>
    </xf>
    <xf numFmtId="38" fontId="1" fillId="2" borderId="4" xfId="16" applyFont="1" applyFill="1" applyBorder="1" applyAlignment="1">
      <alignment/>
    </xf>
    <xf numFmtId="38" fontId="1" fillId="2" borderId="5" xfId="16" applyFont="1" applyFill="1" applyBorder="1" applyAlignment="1">
      <alignment/>
    </xf>
    <xf numFmtId="38" fontId="1" fillId="2" borderId="0" xfId="16" applyFont="1" applyFill="1" applyBorder="1" applyAlignment="1">
      <alignment/>
    </xf>
    <xf numFmtId="38" fontId="1" fillId="2" borderId="0" xfId="16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/>
    </xf>
    <xf numFmtId="38" fontId="1" fillId="2" borderId="6" xfId="16" applyFont="1" applyFill="1" applyBorder="1" applyAlignment="1">
      <alignment/>
    </xf>
    <xf numFmtId="38" fontId="1" fillId="3" borderId="7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2" borderId="7" xfId="16" applyFont="1" applyFill="1" applyBorder="1" applyAlignment="1">
      <alignment/>
    </xf>
    <xf numFmtId="38" fontId="5" fillId="2" borderId="7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distributed"/>
    </xf>
    <xf numFmtId="38" fontId="4" fillId="2" borderId="7" xfId="16" applyFont="1" applyFill="1" applyBorder="1" applyAlignment="1">
      <alignment horizontal="distributed"/>
    </xf>
    <xf numFmtId="38" fontId="1" fillId="2" borderId="8" xfId="16" applyFont="1" applyFill="1" applyBorder="1" applyAlignment="1">
      <alignment horizontal="left" vertical="center" textRotation="255"/>
    </xf>
    <xf numFmtId="38" fontId="5" fillId="0" borderId="1" xfId="16" applyFont="1" applyBorder="1" applyAlignment="1">
      <alignment horizontal="right"/>
    </xf>
    <xf numFmtId="38" fontId="1" fillId="2" borderId="8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1" fillId="2" borderId="8" xfId="16" applyFont="1" applyFill="1" applyBorder="1" applyAlignment="1">
      <alignment horizontal="distributed"/>
    </xf>
    <xf numFmtId="38" fontId="4" fillId="2" borderId="5" xfId="16" applyFont="1" applyFill="1" applyBorder="1" applyAlignment="1">
      <alignment horizontal="center" vertical="distributed" textRotation="255"/>
    </xf>
    <xf numFmtId="38" fontId="1" fillId="2" borderId="0" xfId="16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38" fontId="1" fillId="0" borderId="9" xfId="16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distributed"/>
    </xf>
    <xf numFmtId="0" fontId="1" fillId="2" borderId="9" xfId="0" applyFont="1" applyFill="1" applyBorder="1" applyAlignment="1">
      <alignment horizontal="distributed" vertical="distributed"/>
    </xf>
    <xf numFmtId="0" fontId="4" fillId="0" borderId="0" xfId="0" applyFont="1" applyAlignment="1">
      <alignment/>
    </xf>
    <xf numFmtId="38" fontId="1" fillId="2" borderId="6" xfId="16" applyFont="1" applyFill="1" applyBorder="1" applyAlignment="1">
      <alignment horizontal="distributed" vertical="center"/>
    </xf>
    <xf numFmtId="38" fontId="1" fillId="2" borderId="10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1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/>
    </xf>
    <xf numFmtId="38" fontId="1" fillId="2" borderId="0" xfId="16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/>
    </xf>
    <xf numFmtId="38" fontId="4" fillId="2" borderId="2" xfId="16" applyFont="1" applyFill="1" applyBorder="1" applyAlignment="1">
      <alignment horizontal="center" vertical="center" textRotation="255"/>
    </xf>
    <xf numFmtId="38" fontId="4" fillId="2" borderId="5" xfId="16" applyFont="1" applyFill="1" applyBorder="1" applyAlignment="1">
      <alignment horizontal="center" vertical="center" textRotation="255"/>
    </xf>
    <xf numFmtId="38" fontId="4" fillId="2" borderId="10" xfId="16" applyFont="1" applyFill="1" applyBorder="1" applyAlignment="1">
      <alignment horizontal="center" vertical="center" textRotation="255"/>
    </xf>
    <xf numFmtId="38" fontId="4" fillId="2" borderId="4" xfId="16" applyFont="1" applyFill="1" applyBorder="1" applyAlignment="1">
      <alignment horizontal="left" vertical="center" textRotation="255"/>
    </xf>
    <xf numFmtId="38" fontId="4" fillId="2" borderId="6" xfId="16" applyFont="1" applyFill="1" applyBorder="1" applyAlignment="1">
      <alignment horizontal="left" vertical="center" textRotation="255"/>
    </xf>
    <xf numFmtId="38" fontId="4" fillId="2" borderId="12" xfId="16" applyFont="1" applyFill="1" applyBorder="1" applyAlignment="1">
      <alignment horizontal="left" vertical="center" textRotation="255"/>
    </xf>
    <xf numFmtId="38" fontId="1" fillId="3" borderId="8" xfId="16" applyFont="1" applyFill="1" applyBorder="1" applyAlignment="1">
      <alignment horizontal="distributed"/>
    </xf>
    <xf numFmtId="38" fontId="1" fillId="3" borderId="7" xfId="16" applyFont="1" applyFill="1" applyBorder="1" applyAlignment="1">
      <alignment horizontal="distributed"/>
    </xf>
    <xf numFmtId="38" fontId="5" fillId="2" borderId="1" xfId="16" applyFont="1" applyFill="1" applyBorder="1" applyAlignment="1">
      <alignment horizontal="distributed"/>
    </xf>
    <xf numFmtId="38" fontId="1" fillId="3" borderId="13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3" borderId="13" xfId="16" applyFont="1" applyFill="1" applyBorder="1" applyAlignment="1">
      <alignment horizontal="distributed"/>
    </xf>
    <xf numFmtId="38" fontId="1" fillId="2" borderId="1" xfId="16" applyFont="1" applyFill="1" applyBorder="1" applyAlignment="1">
      <alignment horizontal="center" vertical="center" textRotation="255"/>
    </xf>
    <xf numFmtId="38" fontId="4" fillId="2" borderId="1" xfId="16" applyFont="1" applyFill="1" applyBorder="1" applyAlignment="1">
      <alignment horizontal="distributed"/>
    </xf>
    <xf numFmtId="38" fontId="1" fillId="2" borderId="8" xfId="16" applyFont="1" applyFill="1" applyBorder="1" applyAlignment="1">
      <alignment horizontal="center"/>
    </xf>
    <xf numFmtId="38" fontId="1" fillId="2" borderId="13" xfId="16" applyFont="1" applyFill="1" applyBorder="1" applyAlignment="1">
      <alignment horizontal="center"/>
    </xf>
    <xf numFmtId="38" fontId="1" fillId="2" borderId="7" xfId="16" applyFont="1" applyFill="1" applyBorder="1" applyAlignment="1">
      <alignment horizontal="center"/>
    </xf>
    <xf numFmtId="38" fontId="4" fillId="2" borderId="4" xfId="16" applyFont="1" applyFill="1" applyBorder="1" applyAlignment="1">
      <alignment horizontal="center" vertical="distributed" textRotation="255"/>
    </xf>
    <xf numFmtId="38" fontId="4" fillId="2" borderId="6" xfId="16" applyFont="1" applyFill="1" applyBorder="1" applyAlignment="1">
      <alignment horizontal="center" vertical="distributed" textRotation="255"/>
    </xf>
    <xf numFmtId="38" fontId="4" fillId="2" borderId="12" xfId="16" applyFont="1" applyFill="1" applyBorder="1" applyAlignment="1">
      <alignment horizontal="center" vertical="distributed" textRotation="255"/>
    </xf>
    <xf numFmtId="38" fontId="1" fillId="2" borderId="8" xfId="16" applyFont="1" applyFill="1" applyBorder="1" applyAlignment="1">
      <alignment horizontal="distributed"/>
    </xf>
    <xf numFmtId="38" fontId="1" fillId="2" borderId="13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distributed"/>
    </xf>
    <xf numFmtId="38" fontId="4" fillId="2" borderId="2" xfId="16" applyFont="1" applyFill="1" applyBorder="1" applyAlignment="1">
      <alignment horizontal="center" vertical="distributed" textRotation="255"/>
    </xf>
    <xf numFmtId="38" fontId="4" fillId="2" borderId="5" xfId="16" applyFont="1" applyFill="1" applyBorder="1" applyAlignment="1">
      <alignment horizontal="center" vertical="distributed" textRotation="255"/>
    </xf>
    <xf numFmtId="38" fontId="4" fillId="2" borderId="10" xfId="16" applyFont="1" applyFill="1" applyBorder="1" applyAlignment="1">
      <alignment horizontal="center" vertical="distributed" textRotation="255"/>
    </xf>
    <xf numFmtId="38" fontId="1" fillId="2" borderId="4" xfId="16" applyFont="1" applyFill="1" applyBorder="1" applyAlignment="1">
      <alignment horizontal="center" vertical="distributed" textRotation="255"/>
    </xf>
    <xf numFmtId="38" fontId="1" fillId="2" borderId="6" xfId="16" applyFont="1" applyFill="1" applyBorder="1" applyAlignment="1">
      <alignment horizontal="center" vertical="distributed" textRotation="255"/>
    </xf>
    <xf numFmtId="38" fontId="1" fillId="2" borderId="12" xfId="16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center" vertical="distributed" textRotation="255"/>
    </xf>
    <xf numFmtId="0" fontId="1" fillId="2" borderId="3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0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58" fontId="1" fillId="2" borderId="1" xfId="0" applyNumberFormat="1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.875" style="1" customWidth="1"/>
    <col min="4" max="4" width="2.375" style="1" customWidth="1"/>
    <col min="5" max="5" width="22.50390625" style="1" customWidth="1"/>
    <col min="6" max="16384" width="9.00390625" style="1" customWidth="1"/>
  </cols>
  <sheetData>
    <row r="1" spans="2:7" ht="14.25">
      <c r="B1" s="16" t="s">
        <v>29</v>
      </c>
      <c r="C1" s="17"/>
      <c r="D1" s="17"/>
      <c r="E1" s="17"/>
      <c r="F1" s="17"/>
      <c r="G1" s="17"/>
    </row>
    <row r="2" ht="12" customHeight="1"/>
    <row r="3" spans="2:31" ht="12" customHeight="1">
      <c r="B3" s="71" t="s">
        <v>2</v>
      </c>
      <c r="C3" s="52"/>
      <c r="D3" s="52"/>
      <c r="E3" s="53"/>
      <c r="F3" s="66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67"/>
      <c r="S3" s="66" t="s">
        <v>4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67"/>
    </row>
    <row r="4" spans="2:31" ht="12" customHeight="1">
      <c r="B4" s="54"/>
      <c r="C4" s="55"/>
      <c r="D4" s="55"/>
      <c r="E4" s="49"/>
      <c r="F4" s="69" t="s">
        <v>5</v>
      </c>
      <c r="G4" s="69"/>
      <c r="H4" s="70"/>
      <c r="I4" s="66" t="s">
        <v>6</v>
      </c>
      <c r="J4" s="67"/>
      <c r="K4" s="66" t="s">
        <v>7</v>
      </c>
      <c r="L4" s="67"/>
      <c r="M4" s="66" t="s">
        <v>8</v>
      </c>
      <c r="N4" s="67"/>
      <c r="O4" s="66" t="s">
        <v>9</v>
      </c>
      <c r="P4" s="67"/>
      <c r="Q4" s="66" t="s">
        <v>10</v>
      </c>
      <c r="R4" s="67"/>
      <c r="S4" s="69" t="s">
        <v>5</v>
      </c>
      <c r="T4" s="69"/>
      <c r="U4" s="70"/>
      <c r="V4" s="66" t="s">
        <v>6</v>
      </c>
      <c r="W4" s="67"/>
      <c r="X4" s="66" t="s">
        <v>7</v>
      </c>
      <c r="Y4" s="67"/>
      <c r="Z4" s="66" t="s">
        <v>8</v>
      </c>
      <c r="AA4" s="67"/>
      <c r="AB4" s="66" t="s">
        <v>9</v>
      </c>
      <c r="AC4" s="67"/>
      <c r="AD4" s="66" t="s">
        <v>10</v>
      </c>
      <c r="AE4" s="67"/>
    </row>
    <row r="5" spans="2:31" ht="12" customHeight="1">
      <c r="B5" s="50"/>
      <c r="C5" s="51"/>
      <c r="D5" s="51"/>
      <c r="E5" s="72"/>
      <c r="F5" s="14" t="s">
        <v>5</v>
      </c>
      <c r="G5" s="15" t="s">
        <v>0</v>
      </c>
      <c r="H5" s="15" t="s">
        <v>1</v>
      </c>
      <c r="I5" s="15" t="s">
        <v>0</v>
      </c>
      <c r="J5" s="15" t="s">
        <v>1</v>
      </c>
      <c r="K5" s="15" t="s">
        <v>0</v>
      </c>
      <c r="L5" s="15" t="s">
        <v>1</v>
      </c>
      <c r="M5" s="15" t="s">
        <v>0</v>
      </c>
      <c r="N5" s="15" t="s">
        <v>1</v>
      </c>
      <c r="O5" s="15" t="s">
        <v>0</v>
      </c>
      <c r="P5" s="15" t="s">
        <v>1</v>
      </c>
      <c r="Q5" s="15" t="s">
        <v>0</v>
      </c>
      <c r="R5" s="15" t="s">
        <v>1</v>
      </c>
      <c r="S5" s="14" t="s">
        <v>5</v>
      </c>
      <c r="T5" s="15" t="s">
        <v>0</v>
      </c>
      <c r="U5" s="15" t="s">
        <v>1</v>
      </c>
      <c r="V5" s="15" t="s">
        <v>0</v>
      </c>
      <c r="W5" s="15" t="s">
        <v>1</v>
      </c>
      <c r="X5" s="15" t="s">
        <v>0</v>
      </c>
      <c r="Y5" s="15" t="s">
        <v>1</v>
      </c>
      <c r="Z5" s="15" t="s">
        <v>0</v>
      </c>
      <c r="AA5" s="15" t="s">
        <v>1</v>
      </c>
      <c r="AB5" s="15" t="s">
        <v>0</v>
      </c>
      <c r="AC5" s="15" t="s">
        <v>1</v>
      </c>
      <c r="AD5" s="15" t="s">
        <v>0</v>
      </c>
      <c r="AE5" s="15" t="s">
        <v>1</v>
      </c>
    </row>
    <row r="6" spans="2:31" ht="12" customHeight="1">
      <c r="B6" s="6"/>
      <c r="C6" s="7"/>
      <c r="D6" s="7"/>
      <c r="E6" s="8"/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 t="s">
        <v>11</v>
      </c>
      <c r="Q6" s="2" t="s">
        <v>11</v>
      </c>
      <c r="R6" s="2" t="s">
        <v>11</v>
      </c>
      <c r="S6" s="2" t="s">
        <v>11</v>
      </c>
      <c r="T6" s="2" t="s">
        <v>11</v>
      </c>
      <c r="U6" s="2" t="s">
        <v>11</v>
      </c>
      <c r="V6" s="2" t="s">
        <v>11</v>
      </c>
      <c r="W6" s="2" t="s">
        <v>11</v>
      </c>
      <c r="X6" s="2" t="s">
        <v>11</v>
      </c>
      <c r="Y6" s="2" t="s">
        <v>11</v>
      </c>
      <c r="Z6" s="2" t="s">
        <v>11</v>
      </c>
      <c r="AA6" s="2" t="s">
        <v>11</v>
      </c>
      <c r="AB6" s="2" t="s">
        <v>11</v>
      </c>
      <c r="AC6" s="2" t="s">
        <v>11</v>
      </c>
      <c r="AD6" s="2" t="s">
        <v>11</v>
      </c>
      <c r="AE6" s="2" t="s">
        <v>11</v>
      </c>
    </row>
    <row r="7" spans="2:31" ht="12" customHeight="1">
      <c r="B7" s="68" t="s">
        <v>5</v>
      </c>
      <c r="C7" s="68"/>
      <c r="D7" s="68"/>
      <c r="E7" s="68"/>
      <c r="F7" s="3">
        <v>15369</v>
      </c>
      <c r="G7" s="3">
        <v>7380</v>
      </c>
      <c r="H7" s="3">
        <v>7989</v>
      </c>
      <c r="I7" s="3">
        <v>3393</v>
      </c>
      <c r="J7" s="3">
        <v>5133</v>
      </c>
      <c r="K7" s="3">
        <v>1137</v>
      </c>
      <c r="L7" s="3">
        <v>247</v>
      </c>
      <c r="M7" s="3">
        <v>1348</v>
      </c>
      <c r="N7" s="2" t="s">
        <v>12</v>
      </c>
      <c r="O7" s="3">
        <v>1502</v>
      </c>
      <c r="P7" s="3">
        <v>734</v>
      </c>
      <c r="Q7" s="2" t="s">
        <v>12</v>
      </c>
      <c r="R7" s="3">
        <v>1855</v>
      </c>
      <c r="S7" s="3">
        <v>2073</v>
      </c>
      <c r="T7" s="3">
        <v>1432</v>
      </c>
      <c r="U7" s="3">
        <v>641</v>
      </c>
      <c r="V7" s="3">
        <v>563</v>
      </c>
      <c r="W7" s="3">
        <v>502</v>
      </c>
      <c r="X7" s="3">
        <v>121</v>
      </c>
      <c r="Y7" s="3">
        <v>24</v>
      </c>
      <c r="Z7" s="3">
        <v>414</v>
      </c>
      <c r="AA7" s="2" t="s">
        <v>12</v>
      </c>
      <c r="AB7" s="3">
        <v>334</v>
      </c>
      <c r="AC7" s="3">
        <v>30</v>
      </c>
      <c r="AD7" s="2" t="s">
        <v>12</v>
      </c>
      <c r="AE7" s="2" t="s">
        <v>12</v>
      </c>
    </row>
    <row r="8" spans="2:31" ht="12" customHeight="1">
      <c r="B8" s="74" t="s">
        <v>13</v>
      </c>
      <c r="C8" s="74"/>
      <c r="D8" s="68" t="s">
        <v>5</v>
      </c>
      <c r="E8" s="68"/>
      <c r="F8" s="3">
        <v>2026</v>
      </c>
      <c r="G8" s="3">
        <v>1132</v>
      </c>
      <c r="H8" s="3">
        <v>894</v>
      </c>
      <c r="I8" s="3">
        <v>1034</v>
      </c>
      <c r="J8" s="3">
        <v>759</v>
      </c>
      <c r="K8" s="3">
        <v>20</v>
      </c>
      <c r="L8" s="2" t="s">
        <v>18</v>
      </c>
      <c r="M8" s="3">
        <v>18</v>
      </c>
      <c r="N8" s="2" t="s">
        <v>12</v>
      </c>
      <c r="O8" s="3">
        <v>60</v>
      </c>
      <c r="P8" s="3">
        <v>40</v>
      </c>
      <c r="Q8" s="2" t="s">
        <v>12</v>
      </c>
      <c r="R8" s="3">
        <v>95</v>
      </c>
      <c r="S8" s="3">
        <v>25</v>
      </c>
      <c r="T8" s="3">
        <v>15</v>
      </c>
      <c r="U8" s="3">
        <v>10</v>
      </c>
      <c r="V8" s="3">
        <v>13</v>
      </c>
      <c r="W8" s="3">
        <v>10</v>
      </c>
      <c r="X8" s="2" t="s">
        <v>12</v>
      </c>
      <c r="Y8" s="2" t="s">
        <v>12</v>
      </c>
      <c r="Z8" s="3">
        <v>2</v>
      </c>
      <c r="AA8" s="2" t="s">
        <v>12</v>
      </c>
      <c r="AB8" s="2" t="s">
        <v>12</v>
      </c>
      <c r="AC8" s="2" t="s">
        <v>12</v>
      </c>
      <c r="AD8" s="2" t="s">
        <v>12</v>
      </c>
      <c r="AE8" s="2" t="s">
        <v>12</v>
      </c>
    </row>
    <row r="9" spans="2:31" ht="12" customHeight="1">
      <c r="B9" s="74"/>
      <c r="C9" s="74"/>
      <c r="D9" s="56" t="s">
        <v>14</v>
      </c>
      <c r="E9" s="56"/>
      <c r="F9" s="4">
        <f>SUM(G9:H9)</f>
        <v>1423</v>
      </c>
      <c r="G9" s="4">
        <v>1021</v>
      </c>
      <c r="H9" s="4">
        <v>402</v>
      </c>
      <c r="I9" s="4">
        <v>958</v>
      </c>
      <c r="J9" s="4">
        <v>395</v>
      </c>
      <c r="K9" s="4">
        <v>14</v>
      </c>
      <c r="L9" s="2" t="s">
        <v>18</v>
      </c>
      <c r="M9" s="4">
        <v>10</v>
      </c>
      <c r="N9" s="2" t="s">
        <v>18</v>
      </c>
      <c r="O9" s="4">
        <v>39</v>
      </c>
      <c r="P9" s="4">
        <v>1</v>
      </c>
      <c r="Q9" s="2" t="s">
        <v>12</v>
      </c>
      <c r="R9" s="4">
        <v>6</v>
      </c>
      <c r="S9" s="4">
        <v>10</v>
      </c>
      <c r="T9" s="4">
        <v>9</v>
      </c>
      <c r="U9" s="4">
        <v>1</v>
      </c>
      <c r="V9" s="4">
        <v>7</v>
      </c>
      <c r="W9" s="4">
        <v>1</v>
      </c>
      <c r="X9" s="2" t="s">
        <v>12</v>
      </c>
      <c r="Y9" s="2" t="s">
        <v>12</v>
      </c>
      <c r="Z9" s="4">
        <v>2</v>
      </c>
      <c r="AA9" s="2" t="s">
        <v>12</v>
      </c>
      <c r="AB9" s="2" t="s">
        <v>12</v>
      </c>
      <c r="AC9" s="2" t="s">
        <v>12</v>
      </c>
      <c r="AD9" s="2" t="s">
        <v>12</v>
      </c>
      <c r="AE9" s="2" t="s">
        <v>12</v>
      </c>
    </row>
    <row r="10" spans="2:31" ht="12" customHeight="1">
      <c r="B10" s="74"/>
      <c r="C10" s="74"/>
      <c r="D10" s="56" t="s">
        <v>15</v>
      </c>
      <c r="E10" s="56"/>
      <c r="F10" s="4">
        <f>SUM(G10:H10)</f>
        <v>470</v>
      </c>
      <c r="G10" s="4">
        <v>96</v>
      </c>
      <c r="H10" s="4">
        <v>374</v>
      </c>
      <c r="I10" s="4">
        <v>64</v>
      </c>
      <c r="J10" s="4">
        <v>306</v>
      </c>
      <c r="K10" s="4">
        <v>6</v>
      </c>
      <c r="L10" s="2" t="s">
        <v>18</v>
      </c>
      <c r="M10" s="4">
        <v>7</v>
      </c>
      <c r="N10" s="2" t="s">
        <v>18</v>
      </c>
      <c r="O10" s="4">
        <v>19</v>
      </c>
      <c r="P10" s="4">
        <v>14</v>
      </c>
      <c r="Q10" s="2" t="s">
        <v>16</v>
      </c>
      <c r="R10" s="4">
        <v>54</v>
      </c>
      <c r="S10" s="4">
        <v>14</v>
      </c>
      <c r="T10" s="4">
        <v>5</v>
      </c>
      <c r="U10" s="4">
        <v>9</v>
      </c>
      <c r="V10" s="4">
        <v>5</v>
      </c>
      <c r="W10" s="4">
        <v>9</v>
      </c>
      <c r="X10" s="2" t="s">
        <v>16</v>
      </c>
      <c r="Y10" s="2" t="s">
        <v>16</v>
      </c>
      <c r="Z10" s="4"/>
      <c r="AA10" s="2" t="s">
        <v>16</v>
      </c>
      <c r="AB10" s="2" t="s">
        <v>16</v>
      </c>
      <c r="AC10" s="2" t="s">
        <v>16</v>
      </c>
      <c r="AD10" s="2" t="s">
        <v>16</v>
      </c>
      <c r="AE10" s="2" t="s">
        <v>16</v>
      </c>
    </row>
    <row r="11" spans="2:31" ht="12" customHeight="1">
      <c r="B11" s="74"/>
      <c r="C11" s="74"/>
      <c r="D11" s="75" t="s">
        <v>17</v>
      </c>
      <c r="E11" s="75"/>
      <c r="F11" s="4">
        <f>SUM(G11:H11)</f>
        <v>131</v>
      </c>
      <c r="G11" s="4">
        <v>13</v>
      </c>
      <c r="H11" s="4">
        <v>118</v>
      </c>
      <c r="I11" s="4">
        <v>10</v>
      </c>
      <c r="J11" s="4">
        <v>58</v>
      </c>
      <c r="K11" s="2" t="s">
        <v>18</v>
      </c>
      <c r="L11" s="2" t="s">
        <v>18</v>
      </c>
      <c r="M11" s="2">
        <v>1</v>
      </c>
      <c r="N11" s="2" t="s">
        <v>18</v>
      </c>
      <c r="O11" s="4">
        <v>2</v>
      </c>
      <c r="P11" s="2">
        <v>25</v>
      </c>
      <c r="Q11" s="2" t="s">
        <v>18</v>
      </c>
      <c r="R11" s="4">
        <v>35</v>
      </c>
      <c r="S11" s="4">
        <v>1</v>
      </c>
      <c r="T11" s="4">
        <v>1</v>
      </c>
      <c r="U11" s="2" t="s">
        <v>20</v>
      </c>
      <c r="V11" s="4">
        <v>1</v>
      </c>
      <c r="W11" s="2" t="s">
        <v>20</v>
      </c>
      <c r="X11" s="2" t="s">
        <v>18</v>
      </c>
      <c r="Y11" s="2" t="s">
        <v>18</v>
      </c>
      <c r="Z11" s="2" t="s">
        <v>18</v>
      </c>
      <c r="AA11" s="2" t="s">
        <v>18</v>
      </c>
      <c r="AB11" s="2" t="s">
        <v>18</v>
      </c>
      <c r="AC11" s="2" t="s">
        <v>18</v>
      </c>
      <c r="AD11" s="2" t="s">
        <v>18</v>
      </c>
      <c r="AE11" s="2" t="s">
        <v>18</v>
      </c>
    </row>
    <row r="12" spans="2:31" ht="12" customHeight="1">
      <c r="B12" s="74"/>
      <c r="C12" s="74"/>
      <c r="D12" s="56" t="s">
        <v>19</v>
      </c>
      <c r="E12" s="56"/>
      <c r="F12" s="4">
        <f>SUM(G12:H12)</f>
        <v>2</v>
      </c>
      <c r="G12" s="4">
        <v>2</v>
      </c>
      <c r="H12" s="2" t="s">
        <v>18</v>
      </c>
      <c r="I12" s="4">
        <v>2</v>
      </c>
      <c r="J12" s="2" t="s">
        <v>18</v>
      </c>
      <c r="K12" s="2" t="s">
        <v>18</v>
      </c>
      <c r="L12" s="2" t="s">
        <v>18</v>
      </c>
      <c r="M12" s="2" t="s">
        <v>18</v>
      </c>
      <c r="N12" s="2" t="s">
        <v>18</v>
      </c>
      <c r="O12" s="2" t="s">
        <v>18</v>
      </c>
      <c r="P12" s="2" t="s">
        <v>18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  <c r="AE12" s="2" t="s">
        <v>20</v>
      </c>
    </row>
    <row r="13" spans="2:31" ht="12" customHeight="1">
      <c r="B13" s="57" t="s">
        <v>21</v>
      </c>
      <c r="C13" s="58"/>
      <c r="D13" s="58"/>
      <c r="E13" s="59"/>
      <c r="F13" s="4">
        <f>SUM(G13:H13)</f>
        <v>10588</v>
      </c>
      <c r="G13" s="4">
        <v>5401</v>
      </c>
      <c r="H13" s="4">
        <v>5187</v>
      </c>
      <c r="I13" s="4">
        <v>1578</v>
      </c>
      <c r="J13" s="4">
        <v>3249</v>
      </c>
      <c r="K13" s="4">
        <v>1105</v>
      </c>
      <c r="L13" s="4">
        <v>219</v>
      </c>
      <c r="M13" s="4">
        <v>1295</v>
      </c>
      <c r="N13" s="2" t="s">
        <v>18</v>
      </c>
      <c r="O13" s="4">
        <v>423</v>
      </c>
      <c r="P13" s="4">
        <v>623</v>
      </c>
      <c r="Q13" s="2" t="s">
        <v>22</v>
      </c>
      <c r="R13" s="4">
        <v>1096</v>
      </c>
      <c r="S13" s="4">
        <v>1809</v>
      </c>
      <c r="T13" s="4">
        <v>1298</v>
      </c>
      <c r="U13" s="4">
        <v>511</v>
      </c>
      <c r="V13" s="4">
        <v>487</v>
      </c>
      <c r="W13" s="4">
        <v>396</v>
      </c>
      <c r="X13" s="4">
        <v>121</v>
      </c>
      <c r="Y13" s="4">
        <v>18</v>
      </c>
      <c r="Z13" s="4">
        <v>394</v>
      </c>
      <c r="AA13" s="2" t="s">
        <v>22</v>
      </c>
      <c r="AB13" s="4">
        <v>229</v>
      </c>
      <c r="AC13" s="4">
        <v>25</v>
      </c>
      <c r="AD13" s="2" t="s">
        <v>22</v>
      </c>
      <c r="AE13" s="2">
        <v>72</v>
      </c>
    </row>
    <row r="14" spans="2:31" ht="12" customHeight="1">
      <c r="B14" s="60" t="s">
        <v>23</v>
      </c>
      <c r="C14" s="63" t="s">
        <v>24</v>
      </c>
      <c r="D14" s="22"/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 customHeight="1">
      <c r="B15" s="61"/>
      <c r="C15" s="64"/>
      <c r="D15" s="22"/>
      <c r="E15" s="19" t="s">
        <v>5</v>
      </c>
      <c r="F15" s="3">
        <f>SUM(G15:H15)</f>
        <v>75</v>
      </c>
      <c r="G15" s="3">
        <f>SUM(G17:G19)</f>
        <v>57</v>
      </c>
      <c r="H15" s="3">
        <f>SUM(H17:H19)</f>
        <v>18</v>
      </c>
      <c r="I15" s="3">
        <v>34</v>
      </c>
      <c r="J15" s="3">
        <v>11</v>
      </c>
      <c r="K15" s="3">
        <v>1</v>
      </c>
      <c r="L15" s="2" t="s">
        <v>12</v>
      </c>
      <c r="M15" s="3">
        <v>11</v>
      </c>
      <c r="N15" s="2" t="s">
        <v>12</v>
      </c>
      <c r="O15" s="3">
        <v>11</v>
      </c>
      <c r="P15" s="3">
        <v>3</v>
      </c>
      <c r="Q15" s="2" t="s">
        <v>12</v>
      </c>
      <c r="R15" s="3">
        <v>4</v>
      </c>
      <c r="S15" s="3">
        <v>53</v>
      </c>
      <c r="T15" s="3">
        <v>45</v>
      </c>
      <c r="U15" s="3">
        <v>8</v>
      </c>
      <c r="V15" s="3">
        <v>29</v>
      </c>
      <c r="W15" s="3">
        <v>8</v>
      </c>
      <c r="X15" s="2" t="s">
        <v>12</v>
      </c>
      <c r="Y15" s="2" t="s">
        <v>12</v>
      </c>
      <c r="Z15" s="3">
        <v>10</v>
      </c>
      <c r="AA15" s="2" t="s">
        <v>12</v>
      </c>
      <c r="AB15" s="3">
        <v>6</v>
      </c>
      <c r="AC15" s="2" t="s">
        <v>12</v>
      </c>
      <c r="AD15" s="2" t="s">
        <v>12</v>
      </c>
      <c r="AE15" s="2" t="s">
        <v>12</v>
      </c>
    </row>
    <row r="16" spans="2:31" ht="12" customHeight="1">
      <c r="B16" s="61"/>
      <c r="C16" s="64"/>
      <c r="D16" s="22"/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 customHeight="1">
      <c r="B17" s="61"/>
      <c r="C17" s="64"/>
      <c r="D17" s="22"/>
      <c r="E17" s="20" t="s">
        <v>14</v>
      </c>
      <c r="F17" s="4">
        <f>SUM(G17:H17)</f>
        <v>30</v>
      </c>
      <c r="G17" s="4">
        <v>28</v>
      </c>
      <c r="H17" s="4">
        <v>2</v>
      </c>
      <c r="I17" s="4">
        <v>19</v>
      </c>
      <c r="J17" s="4">
        <v>1</v>
      </c>
      <c r="K17" s="4">
        <v>1</v>
      </c>
      <c r="L17" s="2" t="s">
        <v>12</v>
      </c>
      <c r="M17" s="4">
        <v>4</v>
      </c>
      <c r="N17" s="2" t="s">
        <v>12</v>
      </c>
      <c r="O17" s="4">
        <v>4</v>
      </c>
      <c r="P17" s="4">
        <v>1</v>
      </c>
      <c r="Q17" s="2" t="s">
        <v>12</v>
      </c>
      <c r="R17" s="4"/>
      <c r="S17" s="4">
        <v>9</v>
      </c>
      <c r="T17" s="4">
        <v>7</v>
      </c>
      <c r="U17" s="4">
        <v>2</v>
      </c>
      <c r="V17" s="4">
        <v>5</v>
      </c>
      <c r="W17" s="4">
        <v>2</v>
      </c>
      <c r="X17" s="2" t="s">
        <v>12</v>
      </c>
      <c r="Y17" s="2" t="s">
        <v>12</v>
      </c>
      <c r="Z17" s="4">
        <v>1</v>
      </c>
      <c r="AA17" s="2" t="s">
        <v>12</v>
      </c>
      <c r="AB17" s="4">
        <v>1</v>
      </c>
      <c r="AC17" s="2" t="s">
        <v>12</v>
      </c>
      <c r="AD17" s="2" t="s">
        <v>12</v>
      </c>
      <c r="AE17" s="2" t="s">
        <v>12</v>
      </c>
    </row>
    <row r="18" spans="2:31" ht="12" customHeight="1">
      <c r="B18" s="61"/>
      <c r="C18" s="64"/>
      <c r="D18" s="22"/>
      <c r="E18" s="20" t="s">
        <v>15</v>
      </c>
      <c r="F18" s="4">
        <f>SUM(G18:H18)</f>
        <v>44</v>
      </c>
      <c r="G18" s="4">
        <v>29</v>
      </c>
      <c r="H18" s="4">
        <v>15</v>
      </c>
      <c r="I18" s="4">
        <v>15</v>
      </c>
      <c r="J18" s="4">
        <v>10</v>
      </c>
      <c r="K18" s="2" t="s">
        <v>18</v>
      </c>
      <c r="L18" s="2" t="s">
        <v>16</v>
      </c>
      <c r="M18" s="4">
        <v>7</v>
      </c>
      <c r="N18" s="2" t="s">
        <v>16</v>
      </c>
      <c r="O18" s="4">
        <v>7</v>
      </c>
      <c r="P18" s="4">
        <v>1</v>
      </c>
      <c r="Q18" s="2" t="s">
        <v>16</v>
      </c>
      <c r="R18" s="2" t="s">
        <v>20</v>
      </c>
      <c r="S18" s="4">
        <v>44</v>
      </c>
      <c r="T18" s="4">
        <v>38</v>
      </c>
      <c r="U18" s="4">
        <v>6</v>
      </c>
      <c r="V18" s="4">
        <v>24</v>
      </c>
      <c r="W18" s="4">
        <v>6</v>
      </c>
      <c r="X18" s="2" t="s">
        <v>16</v>
      </c>
      <c r="Y18" s="2" t="s">
        <v>16</v>
      </c>
      <c r="Z18" s="4">
        <v>9</v>
      </c>
      <c r="AA18" s="2" t="s">
        <v>16</v>
      </c>
      <c r="AB18" s="4">
        <v>5</v>
      </c>
      <c r="AC18" s="2" t="s">
        <v>12</v>
      </c>
      <c r="AD18" s="2" t="s">
        <v>16</v>
      </c>
      <c r="AE18" s="2" t="s">
        <v>16</v>
      </c>
    </row>
    <row r="19" spans="2:31" ht="12" customHeight="1">
      <c r="B19" s="62"/>
      <c r="C19" s="65"/>
      <c r="D19" s="22"/>
      <c r="E19" s="21" t="s">
        <v>17</v>
      </c>
      <c r="F19" s="4"/>
      <c r="G19" s="2" t="s">
        <v>18</v>
      </c>
      <c r="H19" s="2">
        <v>1</v>
      </c>
      <c r="I19" s="2" t="s">
        <v>18</v>
      </c>
      <c r="J19" s="2" t="s">
        <v>18</v>
      </c>
      <c r="K19" s="2" t="s">
        <v>18</v>
      </c>
      <c r="L19" s="2" t="s">
        <v>18</v>
      </c>
      <c r="M19" s="2" t="s">
        <v>18</v>
      </c>
      <c r="N19" s="2" t="s">
        <v>18</v>
      </c>
      <c r="O19" s="2" t="s">
        <v>18</v>
      </c>
      <c r="P19" s="2">
        <v>1</v>
      </c>
      <c r="Q19" s="2" t="s">
        <v>18</v>
      </c>
      <c r="R19" s="2" t="s">
        <v>18</v>
      </c>
      <c r="S19" s="2" t="s">
        <v>18</v>
      </c>
      <c r="T19" s="2" t="s">
        <v>18</v>
      </c>
      <c r="U19" s="2" t="s">
        <v>18</v>
      </c>
      <c r="V19" s="2" t="s">
        <v>18</v>
      </c>
      <c r="W19" s="2" t="s">
        <v>18</v>
      </c>
      <c r="X19" s="2" t="s">
        <v>18</v>
      </c>
      <c r="Y19" s="2" t="s">
        <v>18</v>
      </c>
      <c r="Z19" s="2" t="s">
        <v>18</v>
      </c>
      <c r="AA19" s="2" t="s">
        <v>18</v>
      </c>
      <c r="AB19" s="2" t="s">
        <v>18</v>
      </c>
      <c r="AC19" s="2" t="s">
        <v>18</v>
      </c>
      <c r="AD19" s="2" t="s">
        <v>18</v>
      </c>
      <c r="AE19" s="2" t="s">
        <v>18</v>
      </c>
    </row>
    <row r="20" spans="2:31" ht="12" customHeight="1">
      <c r="B20" s="9"/>
      <c r="C20" s="10"/>
      <c r="D20" s="10"/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 customHeight="1">
      <c r="B21" s="56" t="s">
        <v>26</v>
      </c>
      <c r="C21" s="56"/>
      <c r="D21" s="56"/>
      <c r="E21" s="56"/>
      <c r="F21" s="4">
        <f>SUM(G21:H21)</f>
        <v>2356</v>
      </c>
      <c r="G21" s="4">
        <v>737</v>
      </c>
      <c r="H21" s="4">
        <v>1619</v>
      </c>
      <c r="I21" s="4">
        <v>706</v>
      </c>
      <c r="J21" s="4">
        <v>944</v>
      </c>
      <c r="K21" s="4">
        <v>7</v>
      </c>
      <c r="L21" s="4">
        <v>26</v>
      </c>
      <c r="M21" s="4">
        <v>18</v>
      </c>
      <c r="N21" s="2" t="s">
        <v>25</v>
      </c>
      <c r="O21" s="4">
        <v>6</v>
      </c>
      <c r="P21" s="4">
        <v>39</v>
      </c>
      <c r="Q21" s="2" t="s">
        <v>25</v>
      </c>
      <c r="R21" s="4">
        <v>610</v>
      </c>
      <c r="S21" s="4">
        <v>90</v>
      </c>
      <c r="T21" s="4">
        <v>10</v>
      </c>
      <c r="U21" s="4">
        <v>80</v>
      </c>
      <c r="V21" s="4">
        <v>3</v>
      </c>
      <c r="W21" s="4">
        <v>66</v>
      </c>
      <c r="X21" s="4">
        <v>1</v>
      </c>
      <c r="Y21" s="2" t="s">
        <v>27</v>
      </c>
      <c r="Z21" s="4">
        <v>5</v>
      </c>
      <c r="AA21" s="2" t="s">
        <v>25</v>
      </c>
      <c r="AB21" s="4">
        <v>1</v>
      </c>
      <c r="AC21" s="4">
        <v>1</v>
      </c>
      <c r="AD21" s="2" t="s">
        <v>25</v>
      </c>
      <c r="AE21" s="2">
        <v>13</v>
      </c>
    </row>
    <row r="22" spans="2:31" ht="12" customHeight="1">
      <c r="B22" s="56" t="s">
        <v>30</v>
      </c>
      <c r="C22" s="56"/>
      <c r="D22" s="56"/>
      <c r="E22" s="56"/>
      <c r="F22" s="4">
        <f>SUM(G22:H22)</f>
        <v>4</v>
      </c>
      <c r="G22" s="2" t="s">
        <v>18</v>
      </c>
      <c r="H22" s="4">
        <v>4</v>
      </c>
      <c r="I22" s="2" t="s">
        <v>18</v>
      </c>
      <c r="J22" s="4">
        <v>2</v>
      </c>
      <c r="K22" s="2" t="s">
        <v>18</v>
      </c>
      <c r="L22" s="2" t="s">
        <v>18</v>
      </c>
      <c r="M22" s="2" t="s">
        <v>18</v>
      </c>
      <c r="N22" s="2" t="s">
        <v>27</v>
      </c>
      <c r="O22" s="2" t="s">
        <v>18</v>
      </c>
      <c r="P22" s="4">
        <v>2</v>
      </c>
      <c r="Q22" s="2" t="s">
        <v>27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27</v>
      </c>
      <c r="Y22" s="2" t="s">
        <v>27</v>
      </c>
      <c r="Z22" s="2" t="s">
        <v>16</v>
      </c>
      <c r="AA22" s="2" t="s">
        <v>27</v>
      </c>
      <c r="AB22" s="2" t="s">
        <v>12</v>
      </c>
      <c r="AC22" s="2" t="s">
        <v>12</v>
      </c>
      <c r="AD22" s="2" t="s">
        <v>27</v>
      </c>
      <c r="AE22" s="2" t="s">
        <v>27</v>
      </c>
    </row>
    <row r="23" spans="2:31" ht="12" customHeight="1">
      <c r="B23" s="56" t="s">
        <v>28</v>
      </c>
      <c r="C23" s="56"/>
      <c r="D23" s="56"/>
      <c r="E23" s="56"/>
      <c r="F23" s="4">
        <f>SUM(G23:H23)</f>
        <v>320</v>
      </c>
      <c r="G23" s="4">
        <v>53</v>
      </c>
      <c r="H23" s="4">
        <v>267</v>
      </c>
      <c r="I23" s="4">
        <v>41</v>
      </c>
      <c r="J23" s="4">
        <v>188</v>
      </c>
      <c r="K23" s="4">
        <v>4</v>
      </c>
      <c r="L23" s="4">
        <v>2</v>
      </c>
      <c r="M23" s="4">
        <v>6</v>
      </c>
      <c r="N23" s="2" t="s">
        <v>12</v>
      </c>
      <c r="O23" s="2">
        <v>2</v>
      </c>
      <c r="P23" s="4">
        <v>27</v>
      </c>
      <c r="Q23" s="2" t="s">
        <v>12</v>
      </c>
      <c r="R23" s="4">
        <v>50</v>
      </c>
      <c r="S23" s="4">
        <v>96</v>
      </c>
      <c r="T23" s="4">
        <v>64</v>
      </c>
      <c r="U23" s="4">
        <v>32</v>
      </c>
      <c r="V23" s="4">
        <v>31</v>
      </c>
      <c r="W23" s="4">
        <v>22</v>
      </c>
      <c r="X23" s="2">
        <v>2</v>
      </c>
      <c r="Y23" s="2">
        <v>6</v>
      </c>
      <c r="Z23" s="2">
        <v>3</v>
      </c>
      <c r="AA23" s="2" t="s">
        <v>12</v>
      </c>
      <c r="AB23" s="4">
        <v>28</v>
      </c>
      <c r="AC23" s="2">
        <v>4</v>
      </c>
      <c r="AD23" s="2" t="s">
        <v>12</v>
      </c>
      <c r="AE23" s="2" t="s">
        <v>12</v>
      </c>
    </row>
    <row r="24" ht="12" customHeight="1"/>
    <row r="25" ht="12" customHeight="1">
      <c r="B25" s="5" t="s">
        <v>31</v>
      </c>
    </row>
    <row r="26" ht="12" customHeight="1"/>
  </sheetData>
  <mergeCells count="28">
    <mergeCell ref="I4:J4"/>
    <mergeCell ref="K4:L4"/>
    <mergeCell ref="B8:C12"/>
    <mergeCell ref="X4:Y4"/>
    <mergeCell ref="D9:E9"/>
    <mergeCell ref="D10:E10"/>
    <mergeCell ref="D11:E11"/>
    <mergeCell ref="Z4:AA4"/>
    <mergeCell ref="M4:N4"/>
    <mergeCell ref="O4:P4"/>
    <mergeCell ref="Q4:R4"/>
    <mergeCell ref="AB4:AC4"/>
    <mergeCell ref="AD4:AE4"/>
    <mergeCell ref="B7:E7"/>
    <mergeCell ref="D8:E8"/>
    <mergeCell ref="S4:U4"/>
    <mergeCell ref="V4:W4"/>
    <mergeCell ref="B3:E5"/>
    <mergeCell ref="F3:R3"/>
    <mergeCell ref="S3:AE3"/>
    <mergeCell ref="F4:H4"/>
    <mergeCell ref="B21:E21"/>
    <mergeCell ref="B23:E23"/>
    <mergeCell ref="B22:E22"/>
    <mergeCell ref="D12:E12"/>
    <mergeCell ref="B13:E13"/>
    <mergeCell ref="B14:B19"/>
    <mergeCell ref="C14:C19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3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1" customWidth="1"/>
    <col min="3" max="3" width="2.25390625" style="1" customWidth="1"/>
    <col min="4" max="4" width="1.875" style="1" customWidth="1"/>
    <col min="5" max="5" width="22.50390625" style="1" customWidth="1"/>
    <col min="6" max="6" width="7.75390625" style="1" bestFit="1" customWidth="1"/>
    <col min="7" max="11" width="6.75390625" style="1" bestFit="1" customWidth="1"/>
    <col min="12" max="31" width="6.625" style="1" customWidth="1"/>
  </cols>
  <sheetData>
    <row r="1" spans="2:9" ht="14.25">
      <c r="B1" s="16" t="s">
        <v>32</v>
      </c>
      <c r="C1" s="17"/>
      <c r="D1" s="17"/>
      <c r="E1" s="17"/>
      <c r="F1" s="17"/>
      <c r="G1" s="17"/>
      <c r="H1" s="17"/>
      <c r="I1" s="17"/>
    </row>
    <row r="2" ht="12" customHeight="1"/>
    <row r="3" spans="2:31" ht="12" customHeight="1">
      <c r="B3" s="71" t="s">
        <v>33</v>
      </c>
      <c r="C3" s="52"/>
      <c r="D3" s="52"/>
      <c r="E3" s="53"/>
      <c r="F3" s="66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67"/>
      <c r="S3" s="66" t="s">
        <v>4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67"/>
    </row>
    <row r="4" spans="2:31" ht="12" customHeight="1">
      <c r="B4" s="54"/>
      <c r="C4" s="55"/>
      <c r="D4" s="55"/>
      <c r="E4" s="49"/>
      <c r="F4" s="69" t="s">
        <v>5</v>
      </c>
      <c r="G4" s="69"/>
      <c r="H4" s="70"/>
      <c r="I4" s="66" t="s">
        <v>6</v>
      </c>
      <c r="J4" s="67"/>
      <c r="K4" s="66" t="s">
        <v>7</v>
      </c>
      <c r="L4" s="67"/>
      <c r="M4" s="66" t="s">
        <v>8</v>
      </c>
      <c r="N4" s="67"/>
      <c r="O4" s="66" t="s">
        <v>9</v>
      </c>
      <c r="P4" s="67"/>
      <c r="Q4" s="66" t="s">
        <v>10</v>
      </c>
      <c r="R4" s="67"/>
      <c r="S4" s="69" t="s">
        <v>5</v>
      </c>
      <c r="T4" s="69"/>
      <c r="U4" s="70"/>
      <c r="V4" s="66" t="s">
        <v>6</v>
      </c>
      <c r="W4" s="67"/>
      <c r="X4" s="66" t="s">
        <v>7</v>
      </c>
      <c r="Y4" s="67"/>
      <c r="Z4" s="66" t="s">
        <v>8</v>
      </c>
      <c r="AA4" s="67"/>
      <c r="AB4" s="66" t="s">
        <v>9</v>
      </c>
      <c r="AC4" s="67"/>
      <c r="AD4" s="66" t="s">
        <v>10</v>
      </c>
      <c r="AE4" s="67"/>
    </row>
    <row r="5" spans="2:31" ht="12" customHeight="1">
      <c r="B5" s="50"/>
      <c r="C5" s="51"/>
      <c r="D5" s="51"/>
      <c r="E5" s="72"/>
      <c r="F5" s="14" t="s">
        <v>5</v>
      </c>
      <c r="G5" s="15" t="s">
        <v>0</v>
      </c>
      <c r="H5" s="15" t="s">
        <v>1</v>
      </c>
      <c r="I5" s="15" t="s">
        <v>0</v>
      </c>
      <c r="J5" s="15" t="s">
        <v>1</v>
      </c>
      <c r="K5" s="15" t="s">
        <v>0</v>
      </c>
      <c r="L5" s="15" t="s">
        <v>1</v>
      </c>
      <c r="M5" s="15" t="s">
        <v>0</v>
      </c>
      <c r="N5" s="15" t="s">
        <v>1</v>
      </c>
      <c r="O5" s="15" t="s">
        <v>0</v>
      </c>
      <c r="P5" s="15" t="s">
        <v>1</v>
      </c>
      <c r="Q5" s="15" t="s">
        <v>0</v>
      </c>
      <c r="R5" s="15" t="s">
        <v>1</v>
      </c>
      <c r="S5" s="14" t="s">
        <v>5</v>
      </c>
      <c r="T5" s="15" t="s">
        <v>0</v>
      </c>
      <c r="U5" s="15" t="s">
        <v>1</v>
      </c>
      <c r="V5" s="15" t="s">
        <v>0</v>
      </c>
      <c r="W5" s="15" t="s">
        <v>1</v>
      </c>
      <c r="X5" s="15" t="s">
        <v>0</v>
      </c>
      <c r="Y5" s="15" t="s">
        <v>1</v>
      </c>
      <c r="Z5" s="15" t="s">
        <v>0</v>
      </c>
      <c r="AA5" s="15" t="s">
        <v>1</v>
      </c>
      <c r="AB5" s="15" t="s">
        <v>0</v>
      </c>
      <c r="AC5" s="15" t="s">
        <v>1</v>
      </c>
      <c r="AD5" s="15" t="s">
        <v>0</v>
      </c>
      <c r="AE5" s="15" t="s">
        <v>1</v>
      </c>
    </row>
    <row r="6" spans="2:31" ht="12" customHeight="1">
      <c r="B6" s="6"/>
      <c r="C6" s="7"/>
      <c r="D6" s="7"/>
      <c r="E6" s="8"/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 t="s">
        <v>11</v>
      </c>
      <c r="Q6" s="2" t="s">
        <v>11</v>
      </c>
      <c r="R6" s="2" t="s">
        <v>11</v>
      </c>
      <c r="S6" s="2" t="s">
        <v>11</v>
      </c>
      <c r="T6" s="2" t="s">
        <v>11</v>
      </c>
      <c r="U6" s="2" t="s">
        <v>11</v>
      </c>
      <c r="V6" s="2" t="s">
        <v>11</v>
      </c>
      <c r="W6" s="2" t="s">
        <v>11</v>
      </c>
      <c r="X6" s="2" t="s">
        <v>11</v>
      </c>
      <c r="Y6" s="2" t="s">
        <v>11</v>
      </c>
      <c r="Z6" s="2" t="s">
        <v>11</v>
      </c>
      <c r="AA6" s="2" t="s">
        <v>11</v>
      </c>
      <c r="AB6" s="2" t="s">
        <v>11</v>
      </c>
      <c r="AC6" s="2" t="s">
        <v>11</v>
      </c>
      <c r="AD6" s="2" t="s">
        <v>11</v>
      </c>
      <c r="AE6" s="2" t="s">
        <v>11</v>
      </c>
    </row>
    <row r="7" spans="2:31" ht="12" customHeight="1">
      <c r="B7" s="68" t="s">
        <v>5</v>
      </c>
      <c r="C7" s="68"/>
      <c r="D7" s="68"/>
      <c r="E7" s="68"/>
      <c r="F7" s="3">
        <f>SUM(G7:H7)</f>
        <v>10663</v>
      </c>
      <c r="G7" s="3">
        <f>SUM(G8:G33)</f>
        <v>5458</v>
      </c>
      <c r="H7" s="3">
        <f>SUM(H8:H33)</f>
        <v>5205</v>
      </c>
      <c r="I7" s="3">
        <f>SUM(I8:I33)</f>
        <v>1612</v>
      </c>
      <c r="J7" s="3">
        <f>SUM(J8:J33)</f>
        <v>3260</v>
      </c>
      <c r="K7" s="3">
        <f>SUM(K8:K33)</f>
        <v>806</v>
      </c>
      <c r="L7" s="23">
        <v>219</v>
      </c>
      <c r="M7" s="23">
        <v>1306</v>
      </c>
      <c r="N7" s="2" t="s">
        <v>34</v>
      </c>
      <c r="O7" s="23">
        <v>1434</v>
      </c>
      <c r="P7" s="23">
        <v>626</v>
      </c>
      <c r="Q7" s="23" t="s">
        <v>34</v>
      </c>
      <c r="R7" s="23">
        <v>1100</v>
      </c>
      <c r="S7" s="23">
        <v>1862</v>
      </c>
      <c r="T7" s="23">
        <v>1343</v>
      </c>
      <c r="U7" s="23">
        <v>519</v>
      </c>
      <c r="V7" s="23">
        <v>516</v>
      </c>
      <c r="W7" s="23">
        <v>404</v>
      </c>
      <c r="X7" s="23">
        <v>118</v>
      </c>
      <c r="Y7" s="23">
        <v>18</v>
      </c>
      <c r="Z7" s="23">
        <v>404</v>
      </c>
      <c r="AA7" s="23" t="s">
        <v>34</v>
      </c>
      <c r="AB7" s="23">
        <v>305</v>
      </c>
      <c r="AC7" s="23">
        <v>25</v>
      </c>
      <c r="AD7" s="23" t="s">
        <v>34</v>
      </c>
      <c r="AE7" s="23">
        <v>72</v>
      </c>
    </row>
    <row r="8" spans="2:31" ht="12" customHeight="1">
      <c r="B8" s="56" t="s">
        <v>36</v>
      </c>
      <c r="C8" s="56"/>
      <c r="D8" s="56"/>
      <c r="E8" s="56"/>
      <c r="F8" s="4">
        <v>193</v>
      </c>
      <c r="G8" s="4">
        <v>78</v>
      </c>
      <c r="H8" s="4">
        <v>115</v>
      </c>
      <c r="I8" s="4">
        <v>23</v>
      </c>
      <c r="J8" s="4">
        <v>102</v>
      </c>
      <c r="K8" s="4">
        <v>17</v>
      </c>
      <c r="L8" s="2">
        <v>6</v>
      </c>
      <c r="M8" s="2">
        <v>35</v>
      </c>
      <c r="N8" s="2" t="s">
        <v>20</v>
      </c>
      <c r="O8" s="2">
        <v>3</v>
      </c>
      <c r="P8" s="2" t="s">
        <v>20</v>
      </c>
      <c r="Q8" s="2" t="s">
        <v>20</v>
      </c>
      <c r="R8" s="2">
        <v>7</v>
      </c>
      <c r="S8" s="2">
        <v>38</v>
      </c>
      <c r="T8" s="2">
        <v>10</v>
      </c>
      <c r="U8" s="2">
        <v>28</v>
      </c>
      <c r="V8" s="2">
        <v>6</v>
      </c>
      <c r="W8" s="2">
        <v>21</v>
      </c>
      <c r="X8" s="2" t="s">
        <v>20</v>
      </c>
      <c r="Y8" s="2" t="s">
        <v>20</v>
      </c>
      <c r="Z8" s="2">
        <v>2</v>
      </c>
      <c r="AA8" s="2" t="s">
        <v>20</v>
      </c>
      <c r="AB8" s="2">
        <v>2</v>
      </c>
      <c r="AC8" s="2" t="s">
        <v>20</v>
      </c>
      <c r="AD8" s="2" t="s">
        <v>20</v>
      </c>
      <c r="AE8" s="2">
        <v>7</v>
      </c>
    </row>
    <row r="9" spans="2:31" ht="12" customHeight="1">
      <c r="B9" s="56" t="s">
        <v>37</v>
      </c>
      <c r="C9" s="56"/>
      <c r="D9" s="56"/>
      <c r="E9" s="56"/>
      <c r="F9" s="4">
        <v>4231</v>
      </c>
      <c r="G9" s="4">
        <v>1351</v>
      </c>
      <c r="H9" s="4">
        <v>2880</v>
      </c>
      <c r="I9" s="4">
        <v>464</v>
      </c>
      <c r="J9" s="4">
        <v>1996</v>
      </c>
      <c r="K9" s="4">
        <v>78</v>
      </c>
      <c r="L9" s="2">
        <v>35</v>
      </c>
      <c r="M9" s="2">
        <v>6</v>
      </c>
      <c r="N9" s="2" t="s">
        <v>22</v>
      </c>
      <c r="O9" s="2">
        <v>803</v>
      </c>
      <c r="P9" s="2">
        <v>444</v>
      </c>
      <c r="Q9" s="2" t="s">
        <v>22</v>
      </c>
      <c r="R9" s="2">
        <v>405</v>
      </c>
      <c r="S9" s="2">
        <v>352</v>
      </c>
      <c r="T9" s="2">
        <v>154</v>
      </c>
      <c r="U9" s="2">
        <v>198</v>
      </c>
      <c r="V9" s="2">
        <v>70</v>
      </c>
      <c r="W9" s="2">
        <v>169</v>
      </c>
      <c r="X9" s="2">
        <v>9</v>
      </c>
      <c r="Y9" s="2">
        <v>1</v>
      </c>
      <c r="Z9" s="2">
        <v>7</v>
      </c>
      <c r="AA9" s="2" t="s">
        <v>22</v>
      </c>
      <c r="AB9" s="2">
        <v>68</v>
      </c>
      <c r="AC9" s="2">
        <v>14</v>
      </c>
      <c r="AD9" s="2" t="s">
        <v>22</v>
      </c>
      <c r="AE9" s="2">
        <v>14</v>
      </c>
    </row>
    <row r="10" spans="2:31" ht="12" customHeight="1">
      <c r="B10" s="56" t="s">
        <v>38</v>
      </c>
      <c r="C10" s="56"/>
      <c r="D10" s="56"/>
      <c r="E10" s="56"/>
      <c r="F10" s="4">
        <v>1517</v>
      </c>
      <c r="G10" s="4">
        <v>718</v>
      </c>
      <c r="H10" s="4">
        <v>799</v>
      </c>
      <c r="I10" s="4">
        <v>220</v>
      </c>
      <c r="J10" s="4">
        <v>410</v>
      </c>
      <c r="K10" s="4">
        <v>78</v>
      </c>
      <c r="L10" s="2">
        <v>26</v>
      </c>
      <c r="M10" s="2">
        <v>24</v>
      </c>
      <c r="N10" s="2" t="s">
        <v>39</v>
      </c>
      <c r="O10" s="2">
        <v>396</v>
      </c>
      <c r="P10" s="2">
        <v>87</v>
      </c>
      <c r="Q10" s="2" t="s">
        <v>39</v>
      </c>
      <c r="R10" s="2">
        <v>276</v>
      </c>
      <c r="S10" s="2">
        <v>222</v>
      </c>
      <c r="T10" s="2">
        <v>151</v>
      </c>
      <c r="U10" s="2">
        <v>71</v>
      </c>
      <c r="V10" s="2">
        <v>37</v>
      </c>
      <c r="W10" s="2">
        <v>36</v>
      </c>
      <c r="X10" s="2">
        <v>5</v>
      </c>
      <c r="Y10" s="2">
        <v>2</v>
      </c>
      <c r="Z10" s="2">
        <v>20</v>
      </c>
      <c r="AA10" s="2" t="s">
        <v>39</v>
      </c>
      <c r="AB10" s="2">
        <v>89</v>
      </c>
      <c r="AC10" s="2">
        <v>5</v>
      </c>
      <c r="AD10" s="2" t="s">
        <v>39</v>
      </c>
      <c r="AE10" s="2">
        <v>28</v>
      </c>
    </row>
    <row r="11" spans="2:31" ht="12" customHeight="1">
      <c r="B11" s="56" t="s">
        <v>40</v>
      </c>
      <c r="C11" s="56"/>
      <c r="D11" s="56"/>
      <c r="E11" s="56"/>
      <c r="F11" s="4">
        <v>600</v>
      </c>
      <c r="G11" s="4">
        <v>498</v>
      </c>
      <c r="H11" s="4">
        <v>102</v>
      </c>
      <c r="I11" s="4">
        <v>27</v>
      </c>
      <c r="J11" s="4">
        <v>14</v>
      </c>
      <c r="K11" s="4">
        <v>162</v>
      </c>
      <c r="L11" s="2">
        <v>59</v>
      </c>
      <c r="M11" s="2" t="s">
        <v>39</v>
      </c>
      <c r="N11" s="2" t="s">
        <v>39</v>
      </c>
      <c r="O11" s="2">
        <v>9</v>
      </c>
      <c r="P11" s="2">
        <v>7</v>
      </c>
      <c r="Q11" s="2" t="s">
        <v>39</v>
      </c>
      <c r="R11" s="2">
        <v>22</v>
      </c>
      <c r="S11" s="2">
        <v>127</v>
      </c>
      <c r="T11" s="2">
        <v>112</v>
      </c>
      <c r="U11" s="2">
        <v>15</v>
      </c>
      <c r="V11" s="2">
        <v>38</v>
      </c>
      <c r="W11" s="2">
        <v>3</v>
      </c>
      <c r="X11" s="2">
        <v>59</v>
      </c>
      <c r="Y11" s="2">
        <v>12</v>
      </c>
      <c r="Z11" s="2">
        <v>4</v>
      </c>
      <c r="AA11" s="2" t="s">
        <v>39</v>
      </c>
      <c r="AB11" s="2">
        <v>11</v>
      </c>
      <c r="AC11" s="2" t="s">
        <v>39</v>
      </c>
      <c r="AD11" s="2" t="s">
        <v>39</v>
      </c>
      <c r="AE11" s="2" t="s">
        <v>39</v>
      </c>
    </row>
    <row r="12" spans="2:31" ht="12" customHeight="1">
      <c r="B12" s="56" t="s">
        <v>41</v>
      </c>
      <c r="C12" s="56"/>
      <c r="D12" s="56"/>
      <c r="E12" s="56"/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  <c r="AE12" s="2" t="s">
        <v>20</v>
      </c>
    </row>
    <row r="13" spans="2:31" ht="12" customHeight="1">
      <c r="B13" s="56" t="s">
        <v>42</v>
      </c>
      <c r="C13" s="56"/>
      <c r="D13" s="56"/>
      <c r="E13" s="56"/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43</v>
      </c>
      <c r="M13" s="2" t="s">
        <v>43</v>
      </c>
      <c r="N13" s="2" t="s">
        <v>43</v>
      </c>
      <c r="O13" s="2" t="s">
        <v>43</v>
      </c>
      <c r="P13" s="2" t="s">
        <v>43</v>
      </c>
      <c r="Q13" s="2" t="s">
        <v>43</v>
      </c>
      <c r="R13" s="2" t="s">
        <v>43</v>
      </c>
      <c r="S13" s="2">
        <v>3</v>
      </c>
      <c r="T13" s="2">
        <v>3</v>
      </c>
      <c r="U13" s="2" t="s">
        <v>43</v>
      </c>
      <c r="V13" s="2">
        <v>3</v>
      </c>
      <c r="W13" s="2" t="s">
        <v>43</v>
      </c>
      <c r="X13" s="2" t="s">
        <v>43</v>
      </c>
      <c r="Y13" s="2" t="s">
        <v>43</v>
      </c>
      <c r="Z13" s="2" t="s">
        <v>43</v>
      </c>
      <c r="AA13" s="2" t="s">
        <v>43</v>
      </c>
      <c r="AB13" s="2" t="s">
        <v>43</v>
      </c>
      <c r="AC13" s="2" t="s">
        <v>43</v>
      </c>
      <c r="AD13" s="2" t="s">
        <v>43</v>
      </c>
      <c r="AE13" s="2" t="s">
        <v>43</v>
      </c>
    </row>
    <row r="14" spans="2:31" ht="12" customHeight="1">
      <c r="B14" s="56" t="s">
        <v>44</v>
      </c>
      <c r="C14" s="56"/>
      <c r="D14" s="56"/>
      <c r="E14" s="56"/>
      <c r="F14" s="4">
        <v>553</v>
      </c>
      <c r="G14" s="4">
        <v>359</v>
      </c>
      <c r="H14" s="4">
        <v>194</v>
      </c>
      <c r="I14" s="4">
        <v>189</v>
      </c>
      <c r="J14" s="4">
        <v>125</v>
      </c>
      <c r="K14" s="4">
        <v>44</v>
      </c>
      <c r="L14" s="2">
        <v>5</v>
      </c>
      <c r="M14" s="2">
        <v>42</v>
      </c>
      <c r="N14" s="2" t="s">
        <v>45</v>
      </c>
      <c r="O14" s="2">
        <v>84</v>
      </c>
      <c r="P14" s="2">
        <v>12</v>
      </c>
      <c r="Q14" s="2" t="s">
        <v>45</v>
      </c>
      <c r="R14" s="2">
        <v>52</v>
      </c>
      <c r="S14" s="2">
        <v>105</v>
      </c>
      <c r="T14" s="2">
        <v>91</v>
      </c>
      <c r="U14" s="2">
        <v>14</v>
      </c>
      <c r="V14" s="2">
        <v>34</v>
      </c>
      <c r="W14" s="2">
        <v>13</v>
      </c>
      <c r="X14" s="2">
        <v>3</v>
      </c>
      <c r="Y14" s="2" t="s">
        <v>45</v>
      </c>
      <c r="Z14" s="2">
        <v>26</v>
      </c>
      <c r="AA14" s="2" t="s">
        <v>45</v>
      </c>
      <c r="AB14" s="2">
        <v>28</v>
      </c>
      <c r="AC14" s="2">
        <v>1</v>
      </c>
      <c r="AD14" s="2" t="s">
        <v>45</v>
      </c>
      <c r="AE14" s="2" t="s">
        <v>45</v>
      </c>
    </row>
    <row r="15" spans="2:31" ht="12" customHeight="1">
      <c r="B15" s="76"/>
      <c r="C15" s="77"/>
      <c r="D15" s="77"/>
      <c r="E15" s="7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 customHeight="1">
      <c r="B16" s="60" t="s">
        <v>46</v>
      </c>
      <c r="C16" s="79" t="s">
        <v>47</v>
      </c>
      <c r="D16" s="24"/>
      <c r="E16" s="20" t="s">
        <v>48</v>
      </c>
      <c r="F16" s="4">
        <v>141</v>
      </c>
      <c r="G16" s="4">
        <v>129</v>
      </c>
      <c r="H16" s="4">
        <v>12</v>
      </c>
      <c r="I16" s="4">
        <v>35</v>
      </c>
      <c r="J16" s="4">
        <v>8</v>
      </c>
      <c r="K16" s="4">
        <v>51</v>
      </c>
      <c r="L16" s="2">
        <v>1</v>
      </c>
      <c r="M16" s="2">
        <v>43</v>
      </c>
      <c r="N16" s="2" t="s">
        <v>49</v>
      </c>
      <c r="O16" s="2" t="s">
        <v>49</v>
      </c>
      <c r="P16" s="2" t="s">
        <v>49</v>
      </c>
      <c r="Q16" s="2" t="s">
        <v>49</v>
      </c>
      <c r="R16" s="2">
        <v>3</v>
      </c>
      <c r="S16" s="2">
        <v>74</v>
      </c>
      <c r="T16" s="2">
        <v>71</v>
      </c>
      <c r="U16" s="2">
        <v>3</v>
      </c>
      <c r="V16" s="2">
        <v>24</v>
      </c>
      <c r="W16" s="2">
        <v>3</v>
      </c>
      <c r="X16" s="2">
        <v>1</v>
      </c>
      <c r="Y16" s="2" t="s">
        <v>49</v>
      </c>
      <c r="Z16" s="2">
        <v>40</v>
      </c>
      <c r="AA16" s="2" t="s">
        <v>49</v>
      </c>
      <c r="AB16" s="2">
        <v>6</v>
      </c>
      <c r="AC16" s="2" t="s">
        <v>49</v>
      </c>
      <c r="AD16" s="2" t="s">
        <v>49</v>
      </c>
      <c r="AE16" s="2" t="s">
        <v>49</v>
      </c>
    </row>
    <row r="17" spans="2:31" ht="12" customHeight="1">
      <c r="B17" s="61"/>
      <c r="C17" s="80"/>
      <c r="D17" s="24"/>
      <c r="E17" s="20" t="s">
        <v>50</v>
      </c>
      <c r="F17" s="4">
        <v>188</v>
      </c>
      <c r="G17" s="4">
        <v>161</v>
      </c>
      <c r="H17" s="4">
        <v>27</v>
      </c>
      <c r="I17" s="4">
        <v>78</v>
      </c>
      <c r="J17" s="4">
        <v>4</v>
      </c>
      <c r="K17" s="4">
        <v>15</v>
      </c>
      <c r="L17" s="2">
        <v>5</v>
      </c>
      <c r="M17" s="2">
        <v>51</v>
      </c>
      <c r="N17" s="2" t="s">
        <v>39</v>
      </c>
      <c r="O17" s="2">
        <v>17</v>
      </c>
      <c r="P17" s="2">
        <v>1</v>
      </c>
      <c r="Q17" s="2" t="s">
        <v>39</v>
      </c>
      <c r="R17" s="2">
        <v>17</v>
      </c>
      <c r="S17" s="2">
        <v>129</v>
      </c>
      <c r="T17" s="2">
        <v>125</v>
      </c>
      <c r="U17" s="2">
        <v>4</v>
      </c>
      <c r="V17" s="2">
        <v>35</v>
      </c>
      <c r="W17" s="2">
        <v>4</v>
      </c>
      <c r="X17" s="2">
        <v>2</v>
      </c>
      <c r="Y17" s="2" t="s">
        <v>39</v>
      </c>
      <c r="Z17" s="2">
        <v>69</v>
      </c>
      <c r="AA17" s="2" t="s">
        <v>39</v>
      </c>
      <c r="AB17" s="2">
        <v>19</v>
      </c>
      <c r="AC17" s="2" t="s">
        <v>39</v>
      </c>
      <c r="AD17" s="2" t="s">
        <v>39</v>
      </c>
      <c r="AE17" s="2" t="s">
        <v>39</v>
      </c>
    </row>
    <row r="18" spans="2:31" ht="12" customHeight="1">
      <c r="B18" s="61"/>
      <c r="C18" s="80"/>
      <c r="D18" s="24"/>
      <c r="E18" s="20" t="s">
        <v>51</v>
      </c>
      <c r="F18" s="4">
        <v>621</v>
      </c>
      <c r="G18" s="4">
        <v>354</v>
      </c>
      <c r="H18" s="4">
        <v>267</v>
      </c>
      <c r="I18" s="4">
        <v>97</v>
      </c>
      <c r="J18" s="4">
        <v>177</v>
      </c>
      <c r="K18" s="4">
        <v>20</v>
      </c>
      <c r="L18" s="2">
        <v>13</v>
      </c>
      <c r="M18" s="2">
        <v>227</v>
      </c>
      <c r="N18" s="2" t="s">
        <v>52</v>
      </c>
      <c r="O18" s="2">
        <v>10</v>
      </c>
      <c r="P18" s="2">
        <v>6</v>
      </c>
      <c r="Q18" s="2" t="s">
        <v>52</v>
      </c>
      <c r="R18" s="2">
        <v>71</v>
      </c>
      <c r="S18" s="2">
        <v>223</v>
      </c>
      <c r="T18" s="2">
        <v>153</v>
      </c>
      <c r="U18" s="2">
        <v>70</v>
      </c>
      <c r="V18" s="2">
        <v>79</v>
      </c>
      <c r="W18" s="2">
        <v>64</v>
      </c>
      <c r="X18" s="2">
        <v>1</v>
      </c>
      <c r="Y18" s="2" t="s">
        <v>52</v>
      </c>
      <c r="Z18" s="2">
        <v>56</v>
      </c>
      <c r="AA18" s="2" t="s">
        <v>52</v>
      </c>
      <c r="AB18" s="2">
        <v>17</v>
      </c>
      <c r="AC18" s="2" t="s">
        <v>52</v>
      </c>
      <c r="AD18" s="2" t="s">
        <v>52</v>
      </c>
      <c r="AE18" s="2">
        <v>6</v>
      </c>
    </row>
    <row r="19" spans="2:31" ht="12" customHeight="1">
      <c r="B19" s="61"/>
      <c r="C19" s="80"/>
      <c r="D19" s="24"/>
      <c r="E19" s="20" t="s">
        <v>53</v>
      </c>
      <c r="F19" s="4">
        <v>265</v>
      </c>
      <c r="G19" s="4">
        <v>166</v>
      </c>
      <c r="H19" s="4">
        <v>99</v>
      </c>
      <c r="I19" s="4">
        <v>1</v>
      </c>
      <c r="J19" s="4">
        <v>39</v>
      </c>
      <c r="K19" s="4">
        <v>7</v>
      </c>
      <c r="L19" s="2">
        <v>7</v>
      </c>
      <c r="M19" s="2">
        <v>158</v>
      </c>
      <c r="N19" s="2" t="s">
        <v>25</v>
      </c>
      <c r="O19" s="2" t="s">
        <v>25</v>
      </c>
      <c r="P19" s="2">
        <v>12</v>
      </c>
      <c r="Q19" s="2" t="s">
        <v>25</v>
      </c>
      <c r="R19" s="2">
        <v>41</v>
      </c>
      <c r="S19" s="2">
        <v>30</v>
      </c>
      <c r="T19" s="2">
        <v>28</v>
      </c>
      <c r="U19" s="2">
        <v>2</v>
      </c>
      <c r="V19" s="2">
        <v>4</v>
      </c>
      <c r="W19" s="2">
        <v>2</v>
      </c>
      <c r="X19" s="2">
        <v>3</v>
      </c>
      <c r="Y19" s="2" t="s">
        <v>25</v>
      </c>
      <c r="Z19" s="2">
        <v>16</v>
      </c>
      <c r="AA19" s="2" t="s">
        <v>25</v>
      </c>
      <c r="AB19" s="2">
        <v>5</v>
      </c>
      <c r="AC19" s="2" t="s">
        <v>25</v>
      </c>
      <c r="AD19" s="2" t="s">
        <v>25</v>
      </c>
      <c r="AE19" s="2" t="s">
        <v>25</v>
      </c>
    </row>
    <row r="20" spans="2:31" ht="12" customHeight="1">
      <c r="B20" s="61"/>
      <c r="C20" s="80"/>
      <c r="D20" s="24"/>
      <c r="E20" s="20" t="s">
        <v>54</v>
      </c>
      <c r="F20" s="4">
        <v>136</v>
      </c>
      <c r="G20" s="4">
        <v>6</v>
      </c>
      <c r="H20" s="4">
        <v>130</v>
      </c>
      <c r="I20" s="4">
        <v>3</v>
      </c>
      <c r="J20" s="4">
        <v>23</v>
      </c>
      <c r="K20" s="4">
        <v>2</v>
      </c>
      <c r="L20" s="2">
        <v>15</v>
      </c>
      <c r="M20" s="2">
        <v>1</v>
      </c>
      <c r="N20" s="2" t="s">
        <v>43</v>
      </c>
      <c r="O20" s="2" t="s">
        <v>43</v>
      </c>
      <c r="P20" s="2">
        <v>4</v>
      </c>
      <c r="Q20" s="2" t="s">
        <v>43</v>
      </c>
      <c r="R20" s="2">
        <v>88</v>
      </c>
      <c r="S20" s="2">
        <v>28</v>
      </c>
      <c r="T20" s="2">
        <v>11</v>
      </c>
      <c r="U20" s="2">
        <v>17</v>
      </c>
      <c r="V20" s="2">
        <v>4</v>
      </c>
      <c r="W20" s="2">
        <v>13</v>
      </c>
      <c r="X20" s="2" t="s">
        <v>43</v>
      </c>
      <c r="Y20" s="2" t="s">
        <v>43</v>
      </c>
      <c r="Z20" s="2">
        <v>5</v>
      </c>
      <c r="AA20" s="2" t="s">
        <v>43</v>
      </c>
      <c r="AB20" s="2">
        <v>2</v>
      </c>
      <c r="AC20" s="2">
        <v>2</v>
      </c>
      <c r="AD20" s="2" t="s">
        <v>43</v>
      </c>
      <c r="AE20" s="2">
        <v>2</v>
      </c>
    </row>
    <row r="21" spans="2:31" ht="12" customHeight="1">
      <c r="B21" s="61"/>
      <c r="C21" s="80"/>
      <c r="D21" s="24"/>
      <c r="E21" s="20" t="s">
        <v>55</v>
      </c>
      <c r="F21" s="4">
        <v>151</v>
      </c>
      <c r="G21" s="4">
        <v>97</v>
      </c>
      <c r="H21" s="2">
        <v>54</v>
      </c>
      <c r="I21" s="4">
        <v>35</v>
      </c>
      <c r="J21" s="2">
        <v>22</v>
      </c>
      <c r="K21" s="2">
        <v>43</v>
      </c>
      <c r="L21" s="2">
        <v>5</v>
      </c>
      <c r="M21" s="2">
        <v>10</v>
      </c>
      <c r="N21" s="2" t="s">
        <v>25</v>
      </c>
      <c r="O21" s="2">
        <v>9</v>
      </c>
      <c r="P21" s="2">
        <v>12</v>
      </c>
      <c r="Q21" s="2" t="s">
        <v>25</v>
      </c>
      <c r="R21" s="2">
        <v>15</v>
      </c>
      <c r="S21" s="2">
        <v>34</v>
      </c>
      <c r="T21" s="2">
        <v>28</v>
      </c>
      <c r="U21" s="2">
        <v>6</v>
      </c>
      <c r="V21" s="2">
        <v>8</v>
      </c>
      <c r="W21" s="2">
        <v>3</v>
      </c>
      <c r="X21" s="2">
        <v>12</v>
      </c>
      <c r="Y21" s="2" t="s">
        <v>25</v>
      </c>
      <c r="Z21" s="2" t="s">
        <v>25</v>
      </c>
      <c r="AA21" s="2" t="s">
        <v>25</v>
      </c>
      <c r="AB21" s="2">
        <v>8</v>
      </c>
      <c r="AC21" s="2" t="s">
        <v>25</v>
      </c>
      <c r="AD21" s="2" t="s">
        <v>25</v>
      </c>
      <c r="AE21" s="2">
        <v>3</v>
      </c>
    </row>
    <row r="22" spans="2:31" ht="12" customHeight="1">
      <c r="B22" s="62"/>
      <c r="C22" s="81"/>
      <c r="D22" s="24"/>
      <c r="E22" s="25" t="s">
        <v>56</v>
      </c>
      <c r="F22" s="4">
        <v>1278</v>
      </c>
      <c r="G22" s="4">
        <v>1162</v>
      </c>
      <c r="H22" s="4">
        <v>116</v>
      </c>
      <c r="I22" s="4">
        <v>261</v>
      </c>
      <c r="J22" s="4">
        <v>59</v>
      </c>
      <c r="K22" s="4">
        <v>197</v>
      </c>
      <c r="L22" s="2">
        <v>10</v>
      </c>
      <c r="M22" s="2">
        <v>672</v>
      </c>
      <c r="N22" s="2" t="s">
        <v>57</v>
      </c>
      <c r="O22" s="2">
        <v>32</v>
      </c>
      <c r="P22" s="2">
        <v>4</v>
      </c>
      <c r="Q22" s="2" t="s">
        <v>57</v>
      </c>
      <c r="R22" s="2">
        <v>43</v>
      </c>
      <c r="S22" s="2">
        <v>282</v>
      </c>
      <c r="T22" s="2">
        <v>256</v>
      </c>
      <c r="U22" s="2">
        <v>26</v>
      </c>
      <c r="V22" s="2">
        <v>93</v>
      </c>
      <c r="W22" s="2">
        <v>26</v>
      </c>
      <c r="X22" s="2">
        <v>8</v>
      </c>
      <c r="Y22" s="2" t="s">
        <v>57</v>
      </c>
      <c r="Z22" s="2">
        <v>137</v>
      </c>
      <c r="AA22" s="2" t="s">
        <v>57</v>
      </c>
      <c r="AB22" s="2">
        <v>18</v>
      </c>
      <c r="AC22" s="2" t="s">
        <v>57</v>
      </c>
      <c r="AD22" s="2" t="s">
        <v>57</v>
      </c>
      <c r="AE22" s="2" t="s">
        <v>57</v>
      </c>
    </row>
    <row r="23" spans="2:31" ht="12" customHeight="1">
      <c r="B23" s="76"/>
      <c r="C23" s="77"/>
      <c r="D23" s="77"/>
      <c r="E23" s="7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 customHeight="1">
      <c r="B24" s="56" t="s">
        <v>58</v>
      </c>
      <c r="C24" s="56"/>
      <c r="D24" s="56"/>
      <c r="E24" s="56"/>
      <c r="F24" s="4">
        <v>68</v>
      </c>
      <c r="G24" s="4">
        <v>15</v>
      </c>
      <c r="H24" s="4">
        <v>53</v>
      </c>
      <c r="I24" s="4">
        <v>5</v>
      </c>
      <c r="J24" s="4">
        <v>44</v>
      </c>
      <c r="K24" s="4">
        <v>9</v>
      </c>
      <c r="L24" s="2" t="s">
        <v>39</v>
      </c>
      <c r="M24" s="2">
        <v>1</v>
      </c>
      <c r="N24" s="2" t="s">
        <v>39</v>
      </c>
      <c r="O24" s="2" t="s">
        <v>39</v>
      </c>
      <c r="P24" s="2" t="s">
        <v>39</v>
      </c>
      <c r="Q24" s="2" t="s">
        <v>39</v>
      </c>
      <c r="R24" s="2">
        <v>9</v>
      </c>
      <c r="S24" s="2">
        <v>13</v>
      </c>
      <c r="T24" s="2">
        <v>11</v>
      </c>
      <c r="U24" s="2">
        <v>2</v>
      </c>
      <c r="V24" s="2">
        <v>9</v>
      </c>
      <c r="W24" s="2">
        <v>2</v>
      </c>
      <c r="X24" s="2">
        <v>2</v>
      </c>
      <c r="Y24" s="2" t="s">
        <v>39</v>
      </c>
      <c r="Z24" s="2" t="s">
        <v>39</v>
      </c>
      <c r="AA24" s="2" t="s">
        <v>39</v>
      </c>
      <c r="AB24" s="2" t="s">
        <v>39</v>
      </c>
      <c r="AC24" s="2" t="s">
        <v>39</v>
      </c>
      <c r="AD24" s="2" t="s">
        <v>39</v>
      </c>
      <c r="AE24" s="2" t="s">
        <v>39</v>
      </c>
    </row>
    <row r="25" spans="2:31" ht="12" customHeight="1">
      <c r="B25" s="56" t="s">
        <v>59</v>
      </c>
      <c r="C25" s="56"/>
      <c r="D25" s="56"/>
      <c r="E25" s="56"/>
      <c r="F25" s="4">
        <v>136</v>
      </c>
      <c r="G25" s="4">
        <v>136</v>
      </c>
      <c r="H25" s="2" t="s">
        <v>20</v>
      </c>
      <c r="I25" s="4">
        <v>64</v>
      </c>
      <c r="J25" s="2" t="s">
        <v>20</v>
      </c>
      <c r="K25" s="4">
        <v>39</v>
      </c>
      <c r="L25" s="2" t="s">
        <v>20</v>
      </c>
      <c r="M25" s="2">
        <v>26</v>
      </c>
      <c r="N25" s="2" t="s">
        <v>20</v>
      </c>
      <c r="O25" s="2">
        <v>7</v>
      </c>
      <c r="P25" s="2" t="s">
        <v>20</v>
      </c>
      <c r="Q25" s="2" t="s">
        <v>20</v>
      </c>
      <c r="R25" s="2" t="s">
        <v>20</v>
      </c>
      <c r="S25" s="2">
        <v>33</v>
      </c>
      <c r="T25" s="2">
        <v>30</v>
      </c>
      <c r="U25" s="2">
        <v>3</v>
      </c>
      <c r="V25" s="2">
        <v>22</v>
      </c>
      <c r="W25" s="2">
        <v>2</v>
      </c>
      <c r="X25" s="2">
        <v>2</v>
      </c>
      <c r="Y25" s="2" t="s">
        <v>20</v>
      </c>
      <c r="Z25" s="2">
        <v>4</v>
      </c>
      <c r="AA25" s="2" t="s">
        <v>20</v>
      </c>
      <c r="AB25" s="2">
        <v>2</v>
      </c>
      <c r="AC25" s="2">
        <v>1</v>
      </c>
      <c r="AD25" s="2" t="s">
        <v>20</v>
      </c>
      <c r="AE25" s="2" t="s">
        <v>20</v>
      </c>
    </row>
    <row r="26" spans="2:31" ht="12" customHeight="1">
      <c r="B26" s="76"/>
      <c r="C26" s="77"/>
      <c r="D26" s="77"/>
      <c r="E26" s="7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31" ht="12" customHeight="1">
      <c r="B27" s="85" t="s">
        <v>60</v>
      </c>
      <c r="C27" s="88" t="s">
        <v>61</v>
      </c>
      <c r="D27" s="26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2:31" ht="12" customHeight="1">
      <c r="B28" s="86"/>
      <c r="C28" s="89"/>
      <c r="D28" s="26"/>
      <c r="E28" s="20" t="s">
        <v>62</v>
      </c>
      <c r="F28" s="4">
        <v>65</v>
      </c>
      <c r="G28" s="4">
        <v>24</v>
      </c>
      <c r="H28" s="4">
        <v>41</v>
      </c>
      <c r="I28" s="4">
        <v>12</v>
      </c>
      <c r="J28" s="4">
        <v>28</v>
      </c>
      <c r="K28" s="2">
        <v>1</v>
      </c>
      <c r="L28" s="2">
        <v>3</v>
      </c>
      <c r="M28" s="2">
        <v>1</v>
      </c>
      <c r="N28" s="2" t="s">
        <v>25</v>
      </c>
      <c r="O28" s="2">
        <v>10</v>
      </c>
      <c r="P28" s="2">
        <v>6</v>
      </c>
      <c r="Q28" s="2" t="s">
        <v>25</v>
      </c>
      <c r="R28" s="2">
        <v>4</v>
      </c>
      <c r="S28" s="2">
        <v>18</v>
      </c>
      <c r="T28" s="2">
        <v>11</v>
      </c>
      <c r="U28" s="2">
        <v>7</v>
      </c>
      <c r="V28" s="2">
        <v>9</v>
      </c>
      <c r="W28" s="2">
        <v>6</v>
      </c>
      <c r="X28" s="2" t="s">
        <v>25</v>
      </c>
      <c r="Y28" s="2">
        <v>1</v>
      </c>
      <c r="Z28" s="2">
        <v>2</v>
      </c>
      <c r="AA28" s="2" t="s">
        <v>25</v>
      </c>
      <c r="AB28" s="2" t="s">
        <v>25</v>
      </c>
      <c r="AC28" s="2" t="s">
        <v>25</v>
      </c>
      <c r="AD28" s="2" t="s">
        <v>25</v>
      </c>
      <c r="AE28" s="2" t="s">
        <v>25</v>
      </c>
    </row>
    <row r="29" spans="2:31" ht="12" customHeight="1">
      <c r="B29" s="86"/>
      <c r="C29" s="89"/>
      <c r="D29" s="26"/>
      <c r="E29" s="20" t="s">
        <v>63</v>
      </c>
      <c r="F29" s="4">
        <v>122</v>
      </c>
      <c r="G29" s="4">
        <v>27</v>
      </c>
      <c r="H29" s="4">
        <v>95</v>
      </c>
      <c r="I29" s="4">
        <v>13</v>
      </c>
      <c r="J29" s="4">
        <v>63</v>
      </c>
      <c r="K29" s="4">
        <v>4</v>
      </c>
      <c r="L29" s="2">
        <v>16</v>
      </c>
      <c r="M29" s="2">
        <v>1</v>
      </c>
      <c r="N29" s="2" t="s">
        <v>25</v>
      </c>
      <c r="O29" s="2">
        <v>9</v>
      </c>
      <c r="P29" s="2">
        <v>8</v>
      </c>
      <c r="Q29" s="2" t="s">
        <v>25</v>
      </c>
      <c r="R29" s="2">
        <v>8</v>
      </c>
      <c r="S29" s="2">
        <v>32</v>
      </c>
      <c r="T29" s="2">
        <v>15</v>
      </c>
      <c r="U29" s="2">
        <v>17</v>
      </c>
      <c r="V29" s="2">
        <v>7</v>
      </c>
      <c r="W29" s="2">
        <v>6</v>
      </c>
      <c r="X29" s="2">
        <v>2</v>
      </c>
      <c r="Y29" s="2" t="s">
        <v>25</v>
      </c>
      <c r="Z29" s="2">
        <v>5</v>
      </c>
      <c r="AA29" s="2" t="s">
        <v>25</v>
      </c>
      <c r="AB29" s="2">
        <v>1</v>
      </c>
      <c r="AC29" s="2">
        <v>1</v>
      </c>
      <c r="AD29" s="2" t="s">
        <v>25</v>
      </c>
      <c r="AE29" s="2">
        <v>10</v>
      </c>
    </row>
    <row r="30" spans="2:31" ht="12" customHeight="1">
      <c r="B30" s="86"/>
      <c r="C30" s="89"/>
      <c r="D30" s="26"/>
      <c r="E30" s="20" t="s">
        <v>64</v>
      </c>
      <c r="F30" s="4">
        <v>129</v>
      </c>
      <c r="G30" s="4">
        <v>45</v>
      </c>
      <c r="H30" s="4">
        <v>84</v>
      </c>
      <c r="I30" s="4">
        <v>28</v>
      </c>
      <c r="J30" s="4">
        <v>59</v>
      </c>
      <c r="K30" s="4">
        <v>5</v>
      </c>
      <c r="L30" s="4">
        <v>3</v>
      </c>
      <c r="M30" s="2">
        <v>2</v>
      </c>
      <c r="N30" s="2" t="s">
        <v>39</v>
      </c>
      <c r="O30" s="2">
        <v>10</v>
      </c>
      <c r="P30" s="2">
        <v>3</v>
      </c>
      <c r="Q30" s="2" t="s">
        <v>39</v>
      </c>
      <c r="R30" s="2">
        <v>19</v>
      </c>
      <c r="S30" s="2">
        <v>33</v>
      </c>
      <c r="T30" s="2">
        <v>22</v>
      </c>
      <c r="U30" s="2">
        <v>11</v>
      </c>
      <c r="V30" s="2">
        <v>11</v>
      </c>
      <c r="W30" s="2">
        <v>10</v>
      </c>
      <c r="X30" s="2">
        <v>5</v>
      </c>
      <c r="Y30" s="2" t="s">
        <v>39</v>
      </c>
      <c r="Z30" s="2">
        <v>2</v>
      </c>
      <c r="AA30" s="2" t="s">
        <v>39</v>
      </c>
      <c r="AB30" s="2">
        <v>4</v>
      </c>
      <c r="AC30" s="2">
        <v>1</v>
      </c>
      <c r="AD30" s="2" t="s">
        <v>39</v>
      </c>
      <c r="AE30" s="2" t="s">
        <v>39</v>
      </c>
    </row>
    <row r="31" spans="2:31" ht="12" customHeight="1">
      <c r="B31" s="87"/>
      <c r="C31" s="90"/>
      <c r="D31" s="26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31" ht="12" customHeight="1">
      <c r="B32" s="27"/>
      <c r="C32" s="28"/>
      <c r="D32" s="11"/>
      <c r="E32" s="1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2" customHeight="1">
      <c r="B33" s="82" t="s">
        <v>65</v>
      </c>
      <c r="C33" s="83"/>
      <c r="D33" s="83"/>
      <c r="E33" s="84"/>
      <c r="F33" s="4">
        <v>269</v>
      </c>
      <c r="G33" s="4">
        <v>132</v>
      </c>
      <c r="H33" s="4">
        <v>137</v>
      </c>
      <c r="I33" s="4">
        <v>57</v>
      </c>
      <c r="J33" s="4">
        <v>87</v>
      </c>
      <c r="K33" s="4">
        <v>34</v>
      </c>
      <c r="L33" s="2">
        <v>10</v>
      </c>
      <c r="M33" s="2">
        <v>6</v>
      </c>
      <c r="N33" s="2" t="s">
        <v>57</v>
      </c>
      <c r="O33" s="2">
        <v>35</v>
      </c>
      <c r="P33" s="2" t="s">
        <v>57</v>
      </c>
      <c r="Q33" s="2" t="s">
        <v>57</v>
      </c>
      <c r="R33" s="2">
        <v>20</v>
      </c>
      <c r="S33" s="2">
        <v>86</v>
      </c>
      <c r="T33" s="2">
        <v>61</v>
      </c>
      <c r="U33" s="2">
        <v>25</v>
      </c>
      <c r="V33" s="2">
        <v>23</v>
      </c>
      <c r="W33" s="2">
        <v>21</v>
      </c>
      <c r="X33" s="2">
        <v>4</v>
      </c>
      <c r="Y33" s="2">
        <v>2</v>
      </c>
      <c r="Z33" s="2">
        <v>9</v>
      </c>
      <c r="AA33" s="2" t="s">
        <v>57</v>
      </c>
      <c r="AB33" s="2">
        <v>25</v>
      </c>
      <c r="AC33" s="2" t="s">
        <v>57</v>
      </c>
      <c r="AD33" s="2" t="s">
        <v>57</v>
      </c>
      <c r="AE33" s="2">
        <v>2</v>
      </c>
    </row>
    <row r="34" ht="12" customHeight="1"/>
    <row r="35" ht="12" customHeight="1">
      <c r="B35" s="5" t="s">
        <v>31</v>
      </c>
    </row>
    <row r="36" ht="12" customHeight="1"/>
  </sheetData>
  <mergeCells count="33">
    <mergeCell ref="B14:E14"/>
    <mergeCell ref="B33:E33"/>
    <mergeCell ref="B24:E24"/>
    <mergeCell ref="B25:E25"/>
    <mergeCell ref="B27:B31"/>
    <mergeCell ref="C27:C31"/>
    <mergeCell ref="B23:E23"/>
    <mergeCell ref="B26:E26"/>
    <mergeCell ref="AB4:AC4"/>
    <mergeCell ref="AD4:AE4"/>
    <mergeCell ref="B7:E7"/>
    <mergeCell ref="B8:E8"/>
    <mergeCell ref="S4:U4"/>
    <mergeCell ref="V4:W4"/>
    <mergeCell ref="B3:E5"/>
    <mergeCell ref="F3:R3"/>
    <mergeCell ref="S3:AE3"/>
    <mergeCell ref="F4:H4"/>
    <mergeCell ref="X4:Y4"/>
    <mergeCell ref="Z4:AA4"/>
    <mergeCell ref="M4:N4"/>
    <mergeCell ref="O4:P4"/>
    <mergeCell ref="Q4:R4"/>
    <mergeCell ref="I4:J4"/>
    <mergeCell ref="K4:L4"/>
    <mergeCell ref="B15:E15"/>
    <mergeCell ref="B16:B22"/>
    <mergeCell ref="C16:C22"/>
    <mergeCell ref="B9:E9"/>
    <mergeCell ref="B10:E10"/>
    <mergeCell ref="B11:E11"/>
    <mergeCell ref="B12:E12"/>
    <mergeCell ref="B13:E1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4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32" customWidth="1"/>
    <col min="3" max="3" width="3.125" style="32" customWidth="1"/>
    <col min="4" max="4" width="26.875" style="32" customWidth="1"/>
    <col min="5" max="30" width="9.00390625" style="32" customWidth="1"/>
  </cols>
  <sheetData>
    <row r="1" spans="2:30" ht="14.25">
      <c r="B1" s="29" t="s">
        <v>66</v>
      </c>
      <c r="C1" s="30"/>
      <c r="D1" s="30"/>
      <c r="E1" s="30"/>
      <c r="F1" s="30"/>
      <c r="G1" s="30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ht="12" customHeight="1"/>
    <row r="3" spans="2:30" ht="12" customHeight="1">
      <c r="B3" s="105" t="s">
        <v>118</v>
      </c>
      <c r="C3" s="106"/>
      <c r="D3" s="107"/>
      <c r="E3" s="124" t="s">
        <v>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 t="s">
        <v>4</v>
      </c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2:30" ht="12" customHeight="1">
      <c r="B4" s="108"/>
      <c r="C4" s="109"/>
      <c r="D4" s="110"/>
      <c r="E4" s="121" t="s">
        <v>5</v>
      </c>
      <c r="F4" s="122"/>
      <c r="G4" s="123"/>
      <c r="H4" s="124" t="s">
        <v>6</v>
      </c>
      <c r="I4" s="124"/>
      <c r="J4" s="124" t="s">
        <v>7</v>
      </c>
      <c r="K4" s="124"/>
      <c r="L4" s="124" t="s">
        <v>8</v>
      </c>
      <c r="M4" s="124"/>
      <c r="N4" s="124" t="s">
        <v>9</v>
      </c>
      <c r="O4" s="124"/>
      <c r="P4" s="124" t="s">
        <v>10</v>
      </c>
      <c r="Q4" s="124"/>
      <c r="R4" s="121" t="s">
        <v>5</v>
      </c>
      <c r="S4" s="122"/>
      <c r="T4" s="123"/>
      <c r="U4" s="124" t="s">
        <v>6</v>
      </c>
      <c r="V4" s="124"/>
      <c r="W4" s="124" t="s">
        <v>7</v>
      </c>
      <c r="X4" s="124"/>
      <c r="Y4" s="124" t="s">
        <v>8</v>
      </c>
      <c r="Z4" s="124"/>
      <c r="AA4" s="124" t="s">
        <v>9</v>
      </c>
      <c r="AB4" s="124"/>
      <c r="AC4" s="124" t="s">
        <v>10</v>
      </c>
      <c r="AD4" s="124"/>
    </row>
    <row r="5" spans="2:30" ht="12" customHeight="1">
      <c r="B5" s="111"/>
      <c r="C5" s="112"/>
      <c r="D5" s="113"/>
      <c r="E5" s="33" t="s">
        <v>5</v>
      </c>
      <c r="F5" s="33" t="s">
        <v>0</v>
      </c>
      <c r="G5" s="33" t="s">
        <v>1</v>
      </c>
      <c r="H5" s="33" t="s">
        <v>0</v>
      </c>
      <c r="I5" s="33" t="s">
        <v>1</v>
      </c>
      <c r="J5" s="33" t="s">
        <v>0</v>
      </c>
      <c r="K5" s="33" t="s">
        <v>1</v>
      </c>
      <c r="L5" s="33" t="s">
        <v>0</v>
      </c>
      <c r="M5" s="33" t="s">
        <v>1</v>
      </c>
      <c r="N5" s="33" t="s">
        <v>0</v>
      </c>
      <c r="O5" s="33" t="s">
        <v>1</v>
      </c>
      <c r="P5" s="33" t="s">
        <v>0</v>
      </c>
      <c r="Q5" s="33" t="s">
        <v>1</v>
      </c>
      <c r="R5" s="33" t="s">
        <v>5</v>
      </c>
      <c r="S5" s="33" t="s">
        <v>0</v>
      </c>
      <c r="T5" s="33" t="s">
        <v>1</v>
      </c>
      <c r="U5" s="33" t="s">
        <v>0</v>
      </c>
      <c r="V5" s="33" t="s">
        <v>1</v>
      </c>
      <c r="W5" s="33" t="s">
        <v>0</v>
      </c>
      <c r="X5" s="33" t="s">
        <v>1</v>
      </c>
      <c r="Y5" s="33" t="s">
        <v>0</v>
      </c>
      <c r="Z5" s="33" t="s">
        <v>1</v>
      </c>
      <c r="AA5" s="33" t="s">
        <v>0</v>
      </c>
      <c r="AB5" s="33" t="s">
        <v>1</v>
      </c>
      <c r="AC5" s="33" t="s">
        <v>0</v>
      </c>
      <c r="AD5" s="33" t="s">
        <v>1</v>
      </c>
    </row>
    <row r="6" spans="2:30" ht="12" customHeight="1">
      <c r="B6" s="114"/>
      <c r="C6" s="114"/>
      <c r="D6" s="114"/>
      <c r="E6" s="34" t="s">
        <v>67</v>
      </c>
      <c r="F6" s="34" t="s">
        <v>67</v>
      </c>
      <c r="G6" s="34" t="s">
        <v>67</v>
      </c>
      <c r="H6" s="34" t="s">
        <v>67</v>
      </c>
      <c r="I6" s="34" t="s">
        <v>67</v>
      </c>
      <c r="J6" s="34" t="s">
        <v>67</v>
      </c>
      <c r="K6" s="34" t="s">
        <v>67</v>
      </c>
      <c r="L6" s="34" t="s">
        <v>67</v>
      </c>
      <c r="M6" s="34" t="s">
        <v>67</v>
      </c>
      <c r="N6" s="34" t="s">
        <v>67</v>
      </c>
      <c r="O6" s="34" t="s">
        <v>67</v>
      </c>
      <c r="P6" s="34" t="s">
        <v>67</v>
      </c>
      <c r="Q6" s="34" t="s">
        <v>67</v>
      </c>
      <c r="R6" s="34" t="s">
        <v>67</v>
      </c>
      <c r="S6" s="34" t="s">
        <v>67</v>
      </c>
      <c r="T6" s="34" t="s">
        <v>67</v>
      </c>
      <c r="U6" s="34" t="s">
        <v>67</v>
      </c>
      <c r="V6" s="34" t="s">
        <v>67</v>
      </c>
      <c r="W6" s="34" t="s">
        <v>67</v>
      </c>
      <c r="X6" s="34" t="s">
        <v>67</v>
      </c>
      <c r="Y6" s="34" t="s">
        <v>67</v>
      </c>
      <c r="Z6" s="34" t="s">
        <v>67</v>
      </c>
      <c r="AA6" s="34" t="s">
        <v>67</v>
      </c>
      <c r="AB6" s="34" t="s">
        <v>67</v>
      </c>
      <c r="AC6" s="34" t="s">
        <v>67</v>
      </c>
      <c r="AD6" s="34" t="s">
        <v>67</v>
      </c>
    </row>
    <row r="7" spans="2:30" ht="12" customHeight="1">
      <c r="B7" s="115" t="s">
        <v>68</v>
      </c>
      <c r="C7" s="99"/>
      <c r="D7" s="99"/>
      <c r="E7" s="36">
        <f aca="true" t="shared" si="0" ref="E7:E47">SUM(F7:G7)</f>
        <v>9178</v>
      </c>
      <c r="F7" s="36">
        <v>4768</v>
      </c>
      <c r="G7" s="36">
        <v>4410</v>
      </c>
      <c r="H7" s="36">
        <v>1442</v>
      </c>
      <c r="I7" s="36">
        <v>2890</v>
      </c>
      <c r="J7" s="36">
        <v>1116</v>
      </c>
      <c r="K7" s="36">
        <v>183</v>
      </c>
      <c r="L7" s="36">
        <v>1062</v>
      </c>
      <c r="M7" s="37" t="s">
        <v>35</v>
      </c>
      <c r="N7" s="36">
        <v>1148</v>
      </c>
      <c r="O7" s="36">
        <v>374</v>
      </c>
      <c r="P7" s="37" t="s">
        <v>35</v>
      </c>
      <c r="Q7" s="36">
        <v>963</v>
      </c>
      <c r="R7" s="36">
        <f aca="true" t="shared" si="1" ref="R7:R47">SUM(S7:T7)</f>
        <v>2433</v>
      </c>
      <c r="S7" s="36">
        <v>1730</v>
      </c>
      <c r="T7" s="36">
        <v>703</v>
      </c>
      <c r="U7" s="38">
        <v>694</v>
      </c>
      <c r="V7" s="38">
        <v>467</v>
      </c>
      <c r="W7" s="38">
        <v>239</v>
      </c>
      <c r="X7" s="38">
        <v>60</v>
      </c>
      <c r="Y7" s="38">
        <v>393</v>
      </c>
      <c r="Z7" s="34" t="s">
        <v>35</v>
      </c>
      <c r="AA7" s="38">
        <v>404</v>
      </c>
      <c r="AB7" s="38">
        <v>29</v>
      </c>
      <c r="AC7" s="34" t="s">
        <v>35</v>
      </c>
      <c r="AD7" s="38">
        <v>147</v>
      </c>
    </row>
    <row r="8" spans="2:30" ht="12" customHeight="1">
      <c r="B8" s="115" t="s">
        <v>70</v>
      </c>
      <c r="C8" s="99"/>
      <c r="D8" s="99"/>
      <c r="E8" s="36">
        <f t="shared" si="0"/>
        <v>10041</v>
      </c>
      <c r="F8" s="36">
        <v>5237</v>
      </c>
      <c r="G8" s="36">
        <v>4804</v>
      </c>
      <c r="H8" s="36">
        <v>1583</v>
      </c>
      <c r="I8" s="36">
        <v>3050</v>
      </c>
      <c r="J8" s="36">
        <v>1132</v>
      </c>
      <c r="K8" s="36">
        <v>192</v>
      </c>
      <c r="L8" s="36">
        <v>1320</v>
      </c>
      <c r="M8" s="37" t="s">
        <v>35</v>
      </c>
      <c r="N8" s="36">
        <v>1202</v>
      </c>
      <c r="O8" s="36">
        <v>458</v>
      </c>
      <c r="P8" s="37" t="s">
        <v>35</v>
      </c>
      <c r="Q8" s="36">
        <v>1104</v>
      </c>
      <c r="R8" s="36">
        <f t="shared" si="1"/>
        <v>2305</v>
      </c>
      <c r="S8" s="36">
        <v>1588</v>
      </c>
      <c r="T8" s="36">
        <v>717</v>
      </c>
      <c r="U8" s="38">
        <v>647</v>
      </c>
      <c r="V8" s="38">
        <v>484</v>
      </c>
      <c r="W8" s="38">
        <v>215</v>
      </c>
      <c r="X8" s="38">
        <v>36</v>
      </c>
      <c r="Y8" s="38">
        <v>378</v>
      </c>
      <c r="Z8" s="34" t="s">
        <v>35</v>
      </c>
      <c r="AA8" s="38">
        <v>348</v>
      </c>
      <c r="AB8" s="38">
        <v>42</v>
      </c>
      <c r="AC8" s="34" t="s">
        <v>35</v>
      </c>
      <c r="AD8" s="38">
        <v>155</v>
      </c>
    </row>
    <row r="9" spans="2:30" ht="12" customHeight="1">
      <c r="B9" s="103" t="s">
        <v>71</v>
      </c>
      <c r="C9" s="104"/>
      <c r="D9" s="104"/>
      <c r="E9" s="39">
        <f t="shared" si="0"/>
        <v>10663</v>
      </c>
      <c r="F9" s="39">
        <f aca="true" t="shared" si="2" ref="F9:K9">SUM(F10:F49)</f>
        <v>5458</v>
      </c>
      <c r="G9" s="39">
        <f t="shared" si="2"/>
        <v>5205</v>
      </c>
      <c r="H9" s="39">
        <f t="shared" si="2"/>
        <v>1612</v>
      </c>
      <c r="I9" s="39">
        <f t="shared" si="2"/>
        <v>3260</v>
      </c>
      <c r="J9" s="39">
        <f t="shared" si="2"/>
        <v>1106</v>
      </c>
      <c r="K9" s="39">
        <f t="shared" si="2"/>
        <v>219</v>
      </c>
      <c r="L9" s="39">
        <v>1304</v>
      </c>
      <c r="M9" s="40" t="s">
        <v>35</v>
      </c>
      <c r="N9" s="39">
        <f>SUM(N10:N49)</f>
        <v>1434</v>
      </c>
      <c r="O9" s="39">
        <f>SUM(O10:O49)</f>
        <v>626</v>
      </c>
      <c r="P9" s="40" t="s">
        <v>35</v>
      </c>
      <c r="Q9" s="39">
        <f>SUM(Q10:Q49)</f>
        <v>1100</v>
      </c>
      <c r="R9" s="39">
        <f t="shared" si="1"/>
        <v>1862</v>
      </c>
      <c r="S9" s="39">
        <f aca="true" t="shared" si="3" ref="S9:Y9">SUM(S10:S49)</f>
        <v>1343</v>
      </c>
      <c r="T9" s="39">
        <f t="shared" si="3"/>
        <v>519</v>
      </c>
      <c r="U9" s="39">
        <f t="shared" si="3"/>
        <v>516</v>
      </c>
      <c r="V9" s="39">
        <f t="shared" si="3"/>
        <v>404</v>
      </c>
      <c r="W9" s="39">
        <f t="shared" si="3"/>
        <v>118</v>
      </c>
      <c r="X9" s="39">
        <f t="shared" si="3"/>
        <v>18</v>
      </c>
      <c r="Y9" s="39">
        <f t="shared" si="3"/>
        <v>404</v>
      </c>
      <c r="Z9" s="41" t="s">
        <v>35</v>
      </c>
      <c r="AA9" s="39">
        <f>SUM(AA10:AA49)</f>
        <v>305</v>
      </c>
      <c r="AB9" s="39">
        <f>SUM(AB10:AB49)</f>
        <v>25</v>
      </c>
      <c r="AC9" s="41" t="s">
        <v>35</v>
      </c>
      <c r="AD9" s="39">
        <f>SUM(AD10:AD49)</f>
        <v>72</v>
      </c>
    </row>
    <row r="10" spans="2:30" ht="12" customHeight="1">
      <c r="B10" s="99" t="s">
        <v>7</v>
      </c>
      <c r="C10" s="99"/>
      <c r="D10" s="99"/>
      <c r="E10" s="36">
        <f t="shared" si="0"/>
        <v>589</v>
      </c>
      <c r="F10" s="36">
        <v>490</v>
      </c>
      <c r="G10" s="36">
        <v>99</v>
      </c>
      <c r="H10" s="36">
        <v>25</v>
      </c>
      <c r="I10" s="36">
        <v>19</v>
      </c>
      <c r="J10" s="36">
        <v>456</v>
      </c>
      <c r="K10" s="36">
        <v>65</v>
      </c>
      <c r="L10" s="37" t="s">
        <v>72</v>
      </c>
      <c r="M10" s="37" t="s">
        <v>72</v>
      </c>
      <c r="N10" s="36">
        <v>9</v>
      </c>
      <c r="O10" s="36">
        <v>7</v>
      </c>
      <c r="P10" s="37" t="s">
        <v>72</v>
      </c>
      <c r="Q10" s="36">
        <v>8</v>
      </c>
      <c r="R10" s="36">
        <f t="shared" si="1"/>
        <v>130</v>
      </c>
      <c r="S10" s="36">
        <v>115</v>
      </c>
      <c r="T10" s="36">
        <v>15</v>
      </c>
      <c r="U10" s="38">
        <v>39</v>
      </c>
      <c r="V10" s="38">
        <v>4</v>
      </c>
      <c r="W10" s="38">
        <v>60</v>
      </c>
      <c r="X10" s="38">
        <v>11</v>
      </c>
      <c r="Y10" s="38">
        <v>4</v>
      </c>
      <c r="Z10" s="34" t="s">
        <v>72</v>
      </c>
      <c r="AA10" s="38">
        <v>12</v>
      </c>
      <c r="AB10" s="34" t="s">
        <v>72</v>
      </c>
      <c r="AC10" s="34" t="s">
        <v>72</v>
      </c>
      <c r="AD10" s="34" t="s">
        <v>72</v>
      </c>
    </row>
    <row r="11" spans="2:30" ht="12" customHeight="1">
      <c r="B11" s="99" t="s">
        <v>73</v>
      </c>
      <c r="C11" s="99"/>
      <c r="D11" s="99"/>
      <c r="E11" s="36">
        <f t="shared" si="0"/>
        <v>37</v>
      </c>
      <c r="F11" s="36">
        <v>19</v>
      </c>
      <c r="G11" s="36">
        <v>18</v>
      </c>
      <c r="H11" s="36">
        <v>2</v>
      </c>
      <c r="I11" s="36">
        <v>1</v>
      </c>
      <c r="J11" s="37">
        <v>17</v>
      </c>
      <c r="K11" s="37">
        <v>1</v>
      </c>
      <c r="L11" s="37" t="s">
        <v>74</v>
      </c>
      <c r="M11" s="37" t="s">
        <v>74</v>
      </c>
      <c r="N11" s="37" t="s">
        <v>74</v>
      </c>
      <c r="O11" s="37" t="s">
        <v>74</v>
      </c>
      <c r="P11" s="37" t="s">
        <v>74</v>
      </c>
      <c r="Q11" s="37">
        <v>16</v>
      </c>
      <c r="R11" s="36">
        <f t="shared" si="1"/>
        <v>3</v>
      </c>
      <c r="S11" s="36">
        <v>2</v>
      </c>
      <c r="T11" s="37">
        <v>1</v>
      </c>
      <c r="U11" s="38">
        <v>2</v>
      </c>
      <c r="V11" s="34" t="s">
        <v>74</v>
      </c>
      <c r="W11" s="34" t="s">
        <v>74</v>
      </c>
      <c r="X11" s="34">
        <v>1</v>
      </c>
      <c r="Y11" s="34" t="s">
        <v>74</v>
      </c>
      <c r="Z11" s="34" t="s">
        <v>74</v>
      </c>
      <c r="AA11" s="34" t="s">
        <v>74</v>
      </c>
      <c r="AB11" s="34" t="s">
        <v>74</v>
      </c>
      <c r="AC11" s="34" t="s">
        <v>74</v>
      </c>
      <c r="AD11" s="34" t="s">
        <v>74</v>
      </c>
    </row>
    <row r="12" spans="2:30" ht="12" customHeight="1">
      <c r="B12" s="99" t="s">
        <v>75</v>
      </c>
      <c r="C12" s="99"/>
      <c r="D12" s="99"/>
      <c r="E12" s="36">
        <f t="shared" si="0"/>
        <v>4</v>
      </c>
      <c r="F12" s="37" t="s">
        <v>57</v>
      </c>
      <c r="G12" s="36">
        <v>4</v>
      </c>
      <c r="H12" s="37" t="s">
        <v>57</v>
      </c>
      <c r="I12" s="37" t="s">
        <v>57</v>
      </c>
      <c r="J12" s="37" t="s">
        <v>57</v>
      </c>
      <c r="K12" s="37" t="s">
        <v>57</v>
      </c>
      <c r="L12" s="37" t="s">
        <v>57</v>
      </c>
      <c r="M12" s="37" t="s">
        <v>57</v>
      </c>
      <c r="N12" s="42" t="s">
        <v>57</v>
      </c>
      <c r="O12" s="37">
        <v>4</v>
      </c>
      <c r="P12" s="37" t="s">
        <v>57</v>
      </c>
      <c r="Q12" s="37" t="s">
        <v>57</v>
      </c>
      <c r="R12" s="36">
        <f t="shared" si="1"/>
        <v>1</v>
      </c>
      <c r="S12" s="37" t="s">
        <v>57</v>
      </c>
      <c r="T12" s="37">
        <v>1</v>
      </c>
      <c r="U12" s="34" t="s">
        <v>57</v>
      </c>
      <c r="V12" s="34">
        <v>1</v>
      </c>
      <c r="W12" s="34" t="s">
        <v>57</v>
      </c>
      <c r="X12" s="34" t="s">
        <v>57</v>
      </c>
      <c r="Y12" s="34" t="s">
        <v>57</v>
      </c>
      <c r="Z12" s="34" t="s">
        <v>57</v>
      </c>
      <c r="AA12" s="34" t="s">
        <v>57</v>
      </c>
      <c r="AB12" s="34" t="s">
        <v>57</v>
      </c>
      <c r="AC12" s="34" t="s">
        <v>57</v>
      </c>
      <c r="AD12" s="34" t="s">
        <v>57</v>
      </c>
    </row>
    <row r="13" spans="2:30" ht="12" customHeight="1">
      <c r="B13" s="99" t="s">
        <v>76</v>
      </c>
      <c r="C13" s="99"/>
      <c r="D13" s="99"/>
      <c r="E13" s="36">
        <f t="shared" si="0"/>
        <v>6</v>
      </c>
      <c r="F13" s="36">
        <v>1</v>
      </c>
      <c r="G13" s="36">
        <v>5</v>
      </c>
      <c r="H13" s="37" t="s">
        <v>72</v>
      </c>
      <c r="I13" s="36">
        <v>5</v>
      </c>
      <c r="J13" s="37" t="s">
        <v>72</v>
      </c>
      <c r="K13" s="37" t="s">
        <v>72</v>
      </c>
      <c r="L13" s="37" t="s">
        <v>72</v>
      </c>
      <c r="M13" s="37" t="s">
        <v>72</v>
      </c>
      <c r="N13" s="37">
        <v>1</v>
      </c>
      <c r="O13" s="37" t="s">
        <v>72</v>
      </c>
      <c r="P13" s="37" t="s">
        <v>72</v>
      </c>
      <c r="Q13" s="37" t="s">
        <v>72</v>
      </c>
      <c r="R13" s="36">
        <f t="shared" si="1"/>
        <v>4</v>
      </c>
      <c r="S13" s="36">
        <v>2</v>
      </c>
      <c r="T13" s="37">
        <v>2</v>
      </c>
      <c r="U13" s="38">
        <v>2</v>
      </c>
      <c r="V13" s="34" t="s">
        <v>72</v>
      </c>
      <c r="W13" s="34" t="s">
        <v>72</v>
      </c>
      <c r="X13" s="34" t="s">
        <v>72</v>
      </c>
      <c r="Y13" s="34" t="s">
        <v>72</v>
      </c>
      <c r="Z13" s="34" t="s">
        <v>72</v>
      </c>
      <c r="AA13" s="34" t="s">
        <v>72</v>
      </c>
      <c r="AB13" s="34">
        <v>1</v>
      </c>
      <c r="AC13" s="34" t="s">
        <v>72</v>
      </c>
      <c r="AD13" s="34">
        <v>1</v>
      </c>
    </row>
    <row r="14" spans="2:30" ht="12" customHeight="1">
      <c r="B14" s="99" t="s">
        <v>77</v>
      </c>
      <c r="C14" s="99"/>
      <c r="D14" s="99"/>
      <c r="E14" s="36">
        <f t="shared" si="0"/>
        <v>303</v>
      </c>
      <c r="F14" s="36">
        <v>239</v>
      </c>
      <c r="G14" s="36">
        <v>64</v>
      </c>
      <c r="H14" s="36">
        <v>23</v>
      </c>
      <c r="I14" s="36">
        <v>47</v>
      </c>
      <c r="J14" s="36">
        <v>48</v>
      </c>
      <c r="K14" s="36">
        <v>4</v>
      </c>
      <c r="L14" s="36">
        <v>139</v>
      </c>
      <c r="M14" s="37" t="s">
        <v>39</v>
      </c>
      <c r="N14" s="37">
        <v>29</v>
      </c>
      <c r="O14" s="36">
        <v>3</v>
      </c>
      <c r="P14" s="37" t="s">
        <v>39</v>
      </c>
      <c r="Q14" s="36">
        <v>10</v>
      </c>
      <c r="R14" s="36">
        <f t="shared" si="1"/>
        <v>88</v>
      </c>
      <c r="S14" s="36">
        <v>75</v>
      </c>
      <c r="T14" s="36">
        <v>13</v>
      </c>
      <c r="U14" s="38">
        <v>9</v>
      </c>
      <c r="V14" s="38">
        <v>11</v>
      </c>
      <c r="W14" s="38">
        <v>2</v>
      </c>
      <c r="X14" s="34" t="s">
        <v>39</v>
      </c>
      <c r="Y14" s="38">
        <v>58</v>
      </c>
      <c r="Z14" s="34" t="s">
        <v>39</v>
      </c>
      <c r="AA14" s="38">
        <v>6</v>
      </c>
      <c r="AB14" s="34">
        <v>1</v>
      </c>
      <c r="AC14" s="34" t="s">
        <v>39</v>
      </c>
      <c r="AD14" s="34">
        <v>1</v>
      </c>
    </row>
    <row r="15" spans="2:30" ht="12" customHeight="1">
      <c r="B15" s="91" t="s">
        <v>78</v>
      </c>
      <c r="C15" s="92"/>
      <c r="D15" s="35" t="s">
        <v>79</v>
      </c>
      <c r="E15" s="36">
        <f t="shared" si="0"/>
        <v>307</v>
      </c>
      <c r="F15" s="36">
        <v>186</v>
      </c>
      <c r="G15" s="36">
        <v>121</v>
      </c>
      <c r="H15" s="36">
        <v>48</v>
      </c>
      <c r="I15" s="36">
        <v>76</v>
      </c>
      <c r="J15" s="36">
        <v>41</v>
      </c>
      <c r="K15" s="36">
        <v>8</v>
      </c>
      <c r="L15" s="36">
        <v>17</v>
      </c>
      <c r="M15" s="37" t="s">
        <v>69</v>
      </c>
      <c r="N15" s="36">
        <v>80</v>
      </c>
      <c r="O15" s="36">
        <v>17</v>
      </c>
      <c r="P15" s="37" t="s">
        <v>69</v>
      </c>
      <c r="Q15" s="36">
        <v>20</v>
      </c>
      <c r="R15" s="36">
        <f t="shared" si="1"/>
        <v>49</v>
      </c>
      <c r="S15" s="36">
        <v>33</v>
      </c>
      <c r="T15" s="36">
        <v>16</v>
      </c>
      <c r="U15" s="38">
        <v>11</v>
      </c>
      <c r="V15" s="38">
        <v>8</v>
      </c>
      <c r="W15" s="34">
        <v>12</v>
      </c>
      <c r="X15" s="34">
        <v>1</v>
      </c>
      <c r="Y15" s="34" t="s">
        <v>69</v>
      </c>
      <c r="Z15" s="34" t="s">
        <v>69</v>
      </c>
      <c r="AA15" s="38">
        <v>10</v>
      </c>
      <c r="AB15" s="34" t="s">
        <v>69</v>
      </c>
      <c r="AC15" s="34" t="s">
        <v>69</v>
      </c>
      <c r="AD15" s="34">
        <v>7</v>
      </c>
    </row>
    <row r="16" spans="2:30" ht="12" customHeight="1">
      <c r="B16" s="93"/>
      <c r="C16" s="94"/>
      <c r="D16" s="35" t="s">
        <v>80</v>
      </c>
      <c r="E16" s="36">
        <f t="shared" si="0"/>
        <v>363</v>
      </c>
      <c r="F16" s="36">
        <v>120</v>
      </c>
      <c r="G16" s="36">
        <v>243</v>
      </c>
      <c r="H16" s="36">
        <v>14</v>
      </c>
      <c r="I16" s="36">
        <v>144</v>
      </c>
      <c r="J16" s="36">
        <v>7</v>
      </c>
      <c r="K16" s="36">
        <v>12</v>
      </c>
      <c r="L16" s="36">
        <v>94</v>
      </c>
      <c r="M16" s="37" t="s">
        <v>25</v>
      </c>
      <c r="N16" s="36">
        <v>5</v>
      </c>
      <c r="O16" s="36">
        <v>33</v>
      </c>
      <c r="P16" s="37" t="s">
        <v>25</v>
      </c>
      <c r="Q16" s="36">
        <v>54</v>
      </c>
      <c r="R16" s="36">
        <f t="shared" si="1"/>
        <v>46</v>
      </c>
      <c r="S16" s="36">
        <v>42</v>
      </c>
      <c r="T16" s="36">
        <v>4</v>
      </c>
      <c r="U16" s="38">
        <v>15</v>
      </c>
      <c r="V16" s="38">
        <v>4</v>
      </c>
      <c r="W16" s="38">
        <v>3</v>
      </c>
      <c r="X16" s="34" t="s">
        <v>25</v>
      </c>
      <c r="Y16" s="38">
        <v>16</v>
      </c>
      <c r="Z16" s="34" t="s">
        <v>25</v>
      </c>
      <c r="AA16" s="38">
        <v>8</v>
      </c>
      <c r="AB16" s="34" t="s">
        <v>25</v>
      </c>
      <c r="AC16" s="34" t="s">
        <v>25</v>
      </c>
      <c r="AD16" s="34" t="s">
        <v>25</v>
      </c>
    </row>
    <row r="17" spans="2:30" ht="12" customHeight="1">
      <c r="B17" s="93"/>
      <c r="C17" s="94"/>
      <c r="D17" s="35" t="s">
        <v>81</v>
      </c>
      <c r="E17" s="36">
        <f t="shared" si="0"/>
        <v>317</v>
      </c>
      <c r="F17" s="36">
        <v>101</v>
      </c>
      <c r="G17" s="36">
        <v>216</v>
      </c>
      <c r="H17" s="36">
        <v>9</v>
      </c>
      <c r="I17" s="36">
        <v>68</v>
      </c>
      <c r="J17" s="36">
        <v>6</v>
      </c>
      <c r="K17" s="36">
        <v>14</v>
      </c>
      <c r="L17" s="36">
        <v>72</v>
      </c>
      <c r="M17" s="37" t="s">
        <v>57</v>
      </c>
      <c r="N17" s="36">
        <v>14</v>
      </c>
      <c r="O17" s="36">
        <v>13</v>
      </c>
      <c r="P17" s="37" t="s">
        <v>57</v>
      </c>
      <c r="Q17" s="36">
        <v>121</v>
      </c>
      <c r="R17" s="36">
        <f t="shared" si="1"/>
        <v>36</v>
      </c>
      <c r="S17" s="36">
        <v>15</v>
      </c>
      <c r="T17" s="36">
        <v>21</v>
      </c>
      <c r="U17" s="38">
        <v>4</v>
      </c>
      <c r="V17" s="38">
        <v>17</v>
      </c>
      <c r="W17" s="34" t="s">
        <v>57</v>
      </c>
      <c r="X17" s="34" t="s">
        <v>57</v>
      </c>
      <c r="Y17" s="38">
        <v>8</v>
      </c>
      <c r="Z17" s="34" t="s">
        <v>57</v>
      </c>
      <c r="AA17" s="38">
        <v>3</v>
      </c>
      <c r="AB17" s="38">
        <v>2</v>
      </c>
      <c r="AC17" s="34" t="s">
        <v>57</v>
      </c>
      <c r="AD17" s="34">
        <v>2</v>
      </c>
    </row>
    <row r="18" spans="2:30" ht="12" customHeight="1">
      <c r="B18" s="93"/>
      <c r="C18" s="94"/>
      <c r="D18" s="35" t="s">
        <v>82</v>
      </c>
      <c r="E18" s="36">
        <f t="shared" si="0"/>
        <v>64</v>
      </c>
      <c r="F18" s="36">
        <v>23</v>
      </c>
      <c r="G18" s="36">
        <v>41</v>
      </c>
      <c r="H18" s="36">
        <v>7</v>
      </c>
      <c r="I18" s="36">
        <v>21</v>
      </c>
      <c r="J18" s="37">
        <v>11</v>
      </c>
      <c r="K18" s="36">
        <v>5</v>
      </c>
      <c r="L18" s="36">
        <v>2</v>
      </c>
      <c r="M18" s="37" t="s">
        <v>45</v>
      </c>
      <c r="N18" s="36">
        <v>3</v>
      </c>
      <c r="O18" s="36">
        <v>7</v>
      </c>
      <c r="P18" s="37" t="s">
        <v>45</v>
      </c>
      <c r="Q18" s="36">
        <v>8</v>
      </c>
      <c r="R18" s="36">
        <f t="shared" si="1"/>
        <v>18</v>
      </c>
      <c r="S18" s="36">
        <v>15</v>
      </c>
      <c r="T18" s="36">
        <v>3</v>
      </c>
      <c r="U18" s="38">
        <v>9</v>
      </c>
      <c r="V18" s="38">
        <v>3</v>
      </c>
      <c r="W18" s="34" t="s">
        <v>45</v>
      </c>
      <c r="X18" s="34" t="s">
        <v>45</v>
      </c>
      <c r="Y18" s="38">
        <v>2</v>
      </c>
      <c r="Z18" s="34" t="s">
        <v>45</v>
      </c>
      <c r="AA18" s="38">
        <v>4</v>
      </c>
      <c r="AB18" s="34" t="s">
        <v>45</v>
      </c>
      <c r="AC18" s="34" t="s">
        <v>45</v>
      </c>
      <c r="AD18" s="34" t="s">
        <v>45</v>
      </c>
    </row>
    <row r="19" spans="2:30" ht="12" customHeight="1">
      <c r="B19" s="93"/>
      <c r="C19" s="94"/>
      <c r="D19" s="35" t="s">
        <v>84</v>
      </c>
      <c r="E19" s="36">
        <f t="shared" si="0"/>
        <v>57</v>
      </c>
      <c r="F19" s="36">
        <v>9</v>
      </c>
      <c r="G19" s="36">
        <v>48</v>
      </c>
      <c r="H19" s="36">
        <v>1</v>
      </c>
      <c r="I19" s="36">
        <v>17</v>
      </c>
      <c r="J19" s="37" t="s">
        <v>39</v>
      </c>
      <c r="K19" s="37" t="s">
        <v>39</v>
      </c>
      <c r="L19" s="36">
        <v>2</v>
      </c>
      <c r="M19" s="37" t="s">
        <v>39</v>
      </c>
      <c r="N19" s="36">
        <v>6</v>
      </c>
      <c r="O19" s="36">
        <v>19</v>
      </c>
      <c r="P19" s="37" t="s">
        <v>39</v>
      </c>
      <c r="Q19" s="36">
        <v>12</v>
      </c>
      <c r="R19" s="36">
        <f t="shared" si="1"/>
        <v>2</v>
      </c>
      <c r="S19" s="36">
        <v>2</v>
      </c>
      <c r="T19" s="37" t="s">
        <v>39</v>
      </c>
      <c r="U19" s="38">
        <v>1</v>
      </c>
      <c r="V19" s="34" t="s">
        <v>39</v>
      </c>
      <c r="W19" s="34" t="s">
        <v>39</v>
      </c>
      <c r="X19" s="34" t="s">
        <v>39</v>
      </c>
      <c r="Y19" s="34" t="s">
        <v>39</v>
      </c>
      <c r="Z19" s="34" t="s">
        <v>39</v>
      </c>
      <c r="AA19" s="34">
        <v>1</v>
      </c>
      <c r="AB19" s="34" t="s">
        <v>39</v>
      </c>
      <c r="AC19" s="34" t="s">
        <v>39</v>
      </c>
      <c r="AD19" s="34" t="s">
        <v>39</v>
      </c>
    </row>
    <row r="20" spans="2:30" ht="12" customHeight="1">
      <c r="B20" s="93"/>
      <c r="C20" s="94"/>
      <c r="D20" s="35" t="s">
        <v>85</v>
      </c>
      <c r="E20" s="36">
        <f t="shared" si="0"/>
        <v>60</v>
      </c>
      <c r="F20" s="36">
        <v>42</v>
      </c>
      <c r="G20" s="36">
        <v>18</v>
      </c>
      <c r="H20" s="36">
        <v>8</v>
      </c>
      <c r="I20" s="36">
        <v>10</v>
      </c>
      <c r="J20" s="36">
        <v>8</v>
      </c>
      <c r="K20" s="37">
        <v>1</v>
      </c>
      <c r="L20" s="36">
        <v>11</v>
      </c>
      <c r="M20" s="37" t="s">
        <v>45</v>
      </c>
      <c r="N20" s="36">
        <v>15</v>
      </c>
      <c r="O20" s="36">
        <v>1</v>
      </c>
      <c r="P20" s="37" t="s">
        <v>45</v>
      </c>
      <c r="Q20" s="36">
        <v>6</v>
      </c>
      <c r="R20" s="36">
        <f t="shared" si="1"/>
        <v>8</v>
      </c>
      <c r="S20" s="36">
        <v>8</v>
      </c>
      <c r="T20" s="37" t="s">
        <v>45</v>
      </c>
      <c r="U20" s="38">
        <v>6</v>
      </c>
      <c r="V20" s="34" t="s">
        <v>45</v>
      </c>
      <c r="W20" s="34">
        <v>1</v>
      </c>
      <c r="X20" s="34" t="s">
        <v>45</v>
      </c>
      <c r="Y20" s="34" t="s">
        <v>45</v>
      </c>
      <c r="Z20" s="34" t="s">
        <v>45</v>
      </c>
      <c r="AA20" s="38">
        <v>1</v>
      </c>
      <c r="AB20" s="34" t="s">
        <v>45</v>
      </c>
      <c r="AC20" s="34" t="s">
        <v>45</v>
      </c>
      <c r="AD20" s="34" t="s">
        <v>45</v>
      </c>
    </row>
    <row r="21" spans="2:30" ht="12" customHeight="1">
      <c r="B21" s="93"/>
      <c r="C21" s="94"/>
      <c r="D21" s="35" t="s">
        <v>86</v>
      </c>
      <c r="E21" s="36">
        <f t="shared" si="0"/>
        <v>93</v>
      </c>
      <c r="F21" s="36">
        <v>50</v>
      </c>
      <c r="G21" s="36">
        <v>43</v>
      </c>
      <c r="H21" s="36">
        <v>34</v>
      </c>
      <c r="I21" s="36">
        <v>31</v>
      </c>
      <c r="J21" s="36">
        <v>3</v>
      </c>
      <c r="K21" s="36">
        <v>3</v>
      </c>
      <c r="L21" s="36">
        <v>4</v>
      </c>
      <c r="M21" s="37" t="s">
        <v>25</v>
      </c>
      <c r="N21" s="36">
        <v>9</v>
      </c>
      <c r="O21" s="36">
        <v>3</v>
      </c>
      <c r="P21" s="37" t="s">
        <v>25</v>
      </c>
      <c r="Q21" s="36">
        <v>6</v>
      </c>
      <c r="R21" s="36">
        <f t="shared" si="1"/>
        <v>26</v>
      </c>
      <c r="S21" s="36">
        <v>14</v>
      </c>
      <c r="T21" s="36">
        <v>12</v>
      </c>
      <c r="U21" s="38">
        <v>8</v>
      </c>
      <c r="V21" s="38">
        <v>12</v>
      </c>
      <c r="W21" s="38">
        <v>1</v>
      </c>
      <c r="X21" s="34" t="s">
        <v>25</v>
      </c>
      <c r="Y21" s="34" t="s">
        <v>25</v>
      </c>
      <c r="Z21" s="34" t="s">
        <v>25</v>
      </c>
      <c r="AA21" s="38">
        <v>5</v>
      </c>
      <c r="AB21" s="34" t="s">
        <v>25</v>
      </c>
      <c r="AC21" s="34" t="s">
        <v>25</v>
      </c>
      <c r="AD21" s="34" t="s">
        <v>25</v>
      </c>
    </row>
    <row r="22" spans="2:30" ht="12" customHeight="1">
      <c r="B22" s="93"/>
      <c r="C22" s="94"/>
      <c r="D22" s="35" t="s">
        <v>87</v>
      </c>
      <c r="E22" s="36">
        <f t="shared" si="0"/>
        <v>503</v>
      </c>
      <c r="F22" s="36">
        <v>351</v>
      </c>
      <c r="G22" s="36">
        <v>152</v>
      </c>
      <c r="H22" s="36">
        <v>91</v>
      </c>
      <c r="I22" s="36">
        <v>113</v>
      </c>
      <c r="J22" s="36">
        <v>63</v>
      </c>
      <c r="K22" s="37">
        <v>8</v>
      </c>
      <c r="L22" s="36">
        <v>154</v>
      </c>
      <c r="M22" s="37" t="s">
        <v>45</v>
      </c>
      <c r="N22" s="36">
        <v>43</v>
      </c>
      <c r="O22" s="36">
        <v>7</v>
      </c>
      <c r="P22" s="37" t="s">
        <v>45</v>
      </c>
      <c r="Q22" s="36">
        <v>24</v>
      </c>
      <c r="R22" s="36">
        <f t="shared" si="1"/>
        <v>91</v>
      </c>
      <c r="S22" s="36">
        <v>87</v>
      </c>
      <c r="T22" s="37">
        <v>4</v>
      </c>
      <c r="U22" s="38">
        <v>23</v>
      </c>
      <c r="V22" s="34">
        <v>4</v>
      </c>
      <c r="W22" s="34">
        <v>1</v>
      </c>
      <c r="X22" s="34" t="s">
        <v>45</v>
      </c>
      <c r="Y22" s="34">
        <v>55</v>
      </c>
      <c r="Z22" s="34" t="s">
        <v>45</v>
      </c>
      <c r="AA22" s="34">
        <v>8</v>
      </c>
      <c r="AB22" s="34" t="s">
        <v>45</v>
      </c>
      <c r="AC22" s="34" t="s">
        <v>45</v>
      </c>
      <c r="AD22" s="34" t="s">
        <v>45</v>
      </c>
    </row>
    <row r="23" spans="2:30" ht="12" customHeight="1">
      <c r="B23" s="93"/>
      <c r="C23" s="94"/>
      <c r="D23" s="35" t="s">
        <v>88</v>
      </c>
      <c r="E23" s="36">
        <f t="shared" si="0"/>
        <v>72</v>
      </c>
      <c r="F23" s="36">
        <v>47</v>
      </c>
      <c r="G23" s="36">
        <v>25</v>
      </c>
      <c r="H23" s="36">
        <v>7</v>
      </c>
      <c r="I23" s="36">
        <v>14</v>
      </c>
      <c r="J23" s="36">
        <v>1</v>
      </c>
      <c r="K23" s="37" t="s">
        <v>89</v>
      </c>
      <c r="L23" s="36">
        <v>31</v>
      </c>
      <c r="M23" s="37" t="s">
        <v>89</v>
      </c>
      <c r="N23" s="36">
        <v>8</v>
      </c>
      <c r="O23" s="36">
        <v>4</v>
      </c>
      <c r="P23" s="37" t="s">
        <v>89</v>
      </c>
      <c r="Q23" s="36">
        <v>7</v>
      </c>
      <c r="R23" s="36">
        <f t="shared" si="1"/>
        <v>6</v>
      </c>
      <c r="S23" s="36">
        <v>1</v>
      </c>
      <c r="T23" s="36">
        <v>5</v>
      </c>
      <c r="U23" s="38">
        <v>1</v>
      </c>
      <c r="V23" s="34" t="s">
        <v>89</v>
      </c>
      <c r="W23" s="34" t="s">
        <v>89</v>
      </c>
      <c r="X23" s="34" t="s">
        <v>89</v>
      </c>
      <c r="Y23" s="34" t="s">
        <v>89</v>
      </c>
      <c r="Z23" s="34" t="s">
        <v>89</v>
      </c>
      <c r="AA23" s="34" t="s">
        <v>89</v>
      </c>
      <c r="AB23" s="34" t="s">
        <v>89</v>
      </c>
      <c r="AC23" s="34" t="s">
        <v>89</v>
      </c>
      <c r="AD23" s="34">
        <v>5</v>
      </c>
    </row>
    <row r="24" spans="2:30" ht="12" customHeight="1">
      <c r="B24" s="93"/>
      <c r="C24" s="94"/>
      <c r="D24" s="35" t="s">
        <v>90</v>
      </c>
      <c r="E24" s="36">
        <f t="shared" si="0"/>
        <v>203</v>
      </c>
      <c r="F24" s="36">
        <v>124</v>
      </c>
      <c r="G24" s="36">
        <v>79</v>
      </c>
      <c r="H24" s="36">
        <v>49</v>
      </c>
      <c r="I24" s="36">
        <v>48</v>
      </c>
      <c r="J24" s="37">
        <v>33</v>
      </c>
      <c r="K24" s="37" t="s">
        <v>57</v>
      </c>
      <c r="L24" s="36">
        <v>24</v>
      </c>
      <c r="M24" s="37" t="s">
        <v>57</v>
      </c>
      <c r="N24" s="36">
        <v>18</v>
      </c>
      <c r="O24" s="36">
        <v>6</v>
      </c>
      <c r="P24" s="37" t="s">
        <v>57</v>
      </c>
      <c r="Q24" s="36">
        <v>25</v>
      </c>
      <c r="R24" s="36">
        <f t="shared" si="1"/>
        <v>18</v>
      </c>
      <c r="S24" s="37">
        <v>12</v>
      </c>
      <c r="T24" s="37">
        <v>6</v>
      </c>
      <c r="U24" s="34">
        <v>11</v>
      </c>
      <c r="V24" s="34">
        <v>6</v>
      </c>
      <c r="W24" s="34">
        <v>1</v>
      </c>
      <c r="X24" s="34" t="s">
        <v>57</v>
      </c>
      <c r="Y24" s="34" t="s">
        <v>57</v>
      </c>
      <c r="Z24" s="34" t="s">
        <v>57</v>
      </c>
      <c r="AA24" s="34" t="s">
        <v>57</v>
      </c>
      <c r="AB24" s="34" t="s">
        <v>57</v>
      </c>
      <c r="AC24" s="34" t="s">
        <v>57</v>
      </c>
      <c r="AD24" s="34" t="s">
        <v>57</v>
      </c>
    </row>
    <row r="25" spans="2:30" ht="12" customHeight="1">
      <c r="B25" s="93"/>
      <c r="C25" s="94"/>
      <c r="D25" s="35" t="s">
        <v>91</v>
      </c>
      <c r="E25" s="36">
        <f t="shared" si="0"/>
        <v>22</v>
      </c>
      <c r="F25" s="36">
        <v>6</v>
      </c>
      <c r="G25" s="36">
        <v>16</v>
      </c>
      <c r="H25" s="37" t="s">
        <v>43</v>
      </c>
      <c r="I25" s="36">
        <v>12</v>
      </c>
      <c r="J25" s="37" t="s">
        <v>43</v>
      </c>
      <c r="K25" s="37" t="s">
        <v>43</v>
      </c>
      <c r="L25" s="36">
        <v>6</v>
      </c>
      <c r="M25" s="37" t="s">
        <v>43</v>
      </c>
      <c r="N25" s="42" t="s">
        <v>43</v>
      </c>
      <c r="O25" s="37" t="s">
        <v>43</v>
      </c>
      <c r="P25" s="37" t="s">
        <v>43</v>
      </c>
      <c r="Q25" s="36">
        <v>4</v>
      </c>
      <c r="R25" s="36">
        <f t="shared" si="1"/>
        <v>2</v>
      </c>
      <c r="S25" s="36">
        <v>1</v>
      </c>
      <c r="T25" s="37">
        <v>1</v>
      </c>
      <c r="U25" s="38">
        <v>1</v>
      </c>
      <c r="V25" s="34">
        <v>1</v>
      </c>
      <c r="W25" s="34" t="s">
        <v>43</v>
      </c>
      <c r="X25" s="34" t="s">
        <v>43</v>
      </c>
      <c r="Y25" s="34" t="s">
        <v>43</v>
      </c>
      <c r="Z25" s="34" t="s">
        <v>43</v>
      </c>
      <c r="AA25" s="34" t="s">
        <v>43</v>
      </c>
      <c r="AB25" s="34" t="s">
        <v>43</v>
      </c>
      <c r="AC25" s="34" t="s">
        <v>43</v>
      </c>
      <c r="AD25" s="34" t="s">
        <v>43</v>
      </c>
    </row>
    <row r="26" spans="2:30" ht="12" customHeight="1">
      <c r="B26" s="93"/>
      <c r="C26" s="94"/>
      <c r="D26" s="35" t="s">
        <v>92</v>
      </c>
      <c r="E26" s="36">
        <f t="shared" si="0"/>
        <v>23</v>
      </c>
      <c r="F26" s="36">
        <v>15</v>
      </c>
      <c r="G26" s="36">
        <v>8</v>
      </c>
      <c r="H26" s="36">
        <v>1</v>
      </c>
      <c r="I26" s="36">
        <v>7</v>
      </c>
      <c r="J26" s="36">
        <v>6</v>
      </c>
      <c r="K26" s="37" t="s">
        <v>39</v>
      </c>
      <c r="L26" s="36">
        <v>4</v>
      </c>
      <c r="M26" s="37" t="s">
        <v>39</v>
      </c>
      <c r="N26" s="36">
        <v>4</v>
      </c>
      <c r="O26" s="37" t="s">
        <v>39</v>
      </c>
      <c r="P26" s="37" t="s">
        <v>39</v>
      </c>
      <c r="Q26" s="36">
        <v>1</v>
      </c>
      <c r="R26" s="36">
        <f t="shared" si="1"/>
        <v>3</v>
      </c>
      <c r="S26" s="36">
        <v>3</v>
      </c>
      <c r="T26" s="37" t="s">
        <v>39</v>
      </c>
      <c r="U26" s="38">
        <v>2</v>
      </c>
      <c r="V26" s="34" t="s">
        <v>39</v>
      </c>
      <c r="W26" s="34">
        <v>1</v>
      </c>
      <c r="X26" s="34" t="s">
        <v>39</v>
      </c>
      <c r="Y26" s="34" t="s">
        <v>39</v>
      </c>
      <c r="Z26" s="34" t="s">
        <v>39</v>
      </c>
      <c r="AA26" s="34" t="s">
        <v>39</v>
      </c>
      <c r="AB26" s="34" t="s">
        <v>39</v>
      </c>
      <c r="AC26" s="34" t="s">
        <v>39</v>
      </c>
      <c r="AD26" s="34" t="s">
        <v>39</v>
      </c>
    </row>
    <row r="27" spans="2:30" ht="12" customHeight="1">
      <c r="B27" s="93"/>
      <c r="C27" s="94"/>
      <c r="D27" s="35" t="s">
        <v>93</v>
      </c>
      <c r="E27" s="36">
        <f t="shared" si="0"/>
        <v>112</v>
      </c>
      <c r="F27" s="36">
        <v>83</v>
      </c>
      <c r="G27" s="36">
        <v>29</v>
      </c>
      <c r="H27" s="36">
        <v>15</v>
      </c>
      <c r="I27" s="36">
        <v>16</v>
      </c>
      <c r="J27" s="36">
        <v>13</v>
      </c>
      <c r="K27" s="37" t="s">
        <v>16</v>
      </c>
      <c r="L27" s="36">
        <v>35</v>
      </c>
      <c r="M27" s="37" t="s">
        <v>16</v>
      </c>
      <c r="N27" s="36">
        <v>20</v>
      </c>
      <c r="O27" s="36">
        <v>6</v>
      </c>
      <c r="P27" s="37" t="s">
        <v>16</v>
      </c>
      <c r="Q27" s="36">
        <v>7</v>
      </c>
      <c r="R27" s="36">
        <f t="shared" si="1"/>
        <v>16</v>
      </c>
      <c r="S27" s="36">
        <v>15</v>
      </c>
      <c r="T27" s="36">
        <v>1</v>
      </c>
      <c r="U27" s="38">
        <v>13</v>
      </c>
      <c r="V27" s="38">
        <v>1</v>
      </c>
      <c r="W27" s="34">
        <v>1</v>
      </c>
      <c r="X27" s="34" t="s">
        <v>16</v>
      </c>
      <c r="Y27" s="38">
        <v>1</v>
      </c>
      <c r="Z27" s="34" t="s">
        <v>16</v>
      </c>
      <c r="AA27" s="34" t="s">
        <v>16</v>
      </c>
      <c r="AB27" s="34" t="s">
        <v>16</v>
      </c>
      <c r="AC27" s="34" t="s">
        <v>16</v>
      </c>
      <c r="AD27" s="34" t="s">
        <v>16</v>
      </c>
    </row>
    <row r="28" spans="2:30" ht="12" customHeight="1">
      <c r="B28" s="93"/>
      <c r="C28" s="94"/>
      <c r="D28" s="35" t="s">
        <v>94</v>
      </c>
      <c r="E28" s="36">
        <f t="shared" si="0"/>
        <v>78</v>
      </c>
      <c r="F28" s="36">
        <v>66</v>
      </c>
      <c r="G28" s="36">
        <v>12</v>
      </c>
      <c r="H28" s="36">
        <v>16</v>
      </c>
      <c r="I28" s="36">
        <v>6</v>
      </c>
      <c r="J28" s="36">
        <v>7</v>
      </c>
      <c r="K28" s="37" t="s">
        <v>69</v>
      </c>
      <c r="L28" s="36">
        <v>17</v>
      </c>
      <c r="M28" s="37" t="s">
        <v>69</v>
      </c>
      <c r="N28" s="36">
        <v>26</v>
      </c>
      <c r="O28" s="36">
        <v>2</v>
      </c>
      <c r="P28" s="37" t="s">
        <v>69</v>
      </c>
      <c r="Q28" s="36">
        <v>4</v>
      </c>
      <c r="R28" s="36">
        <f t="shared" si="1"/>
        <v>17</v>
      </c>
      <c r="S28" s="36">
        <v>17</v>
      </c>
      <c r="T28" s="37" t="s">
        <v>69</v>
      </c>
      <c r="U28" s="38">
        <v>13</v>
      </c>
      <c r="V28" s="34" t="s">
        <v>69</v>
      </c>
      <c r="W28" s="34" t="s">
        <v>69</v>
      </c>
      <c r="X28" s="34" t="s">
        <v>69</v>
      </c>
      <c r="Y28" s="38">
        <v>1</v>
      </c>
      <c r="Z28" s="34" t="s">
        <v>69</v>
      </c>
      <c r="AA28" s="38">
        <v>3</v>
      </c>
      <c r="AB28" s="34" t="s">
        <v>69</v>
      </c>
      <c r="AC28" s="34" t="s">
        <v>69</v>
      </c>
      <c r="AD28" s="34" t="s">
        <v>69</v>
      </c>
    </row>
    <row r="29" spans="2:30" ht="12" customHeight="1">
      <c r="B29" s="93"/>
      <c r="C29" s="94"/>
      <c r="D29" s="35" t="s">
        <v>95</v>
      </c>
      <c r="E29" s="36">
        <f t="shared" si="0"/>
        <v>249</v>
      </c>
      <c r="F29" s="36">
        <v>181</v>
      </c>
      <c r="G29" s="36">
        <v>68</v>
      </c>
      <c r="H29" s="36">
        <v>56</v>
      </c>
      <c r="I29" s="36">
        <v>41</v>
      </c>
      <c r="J29" s="36">
        <v>7</v>
      </c>
      <c r="K29" s="36">
        <v>3</v>
      </c>
      <c r="L29" s="36">
        <v>67</v>
      </c>
      <c r="M29" s="37" t="s">
        <v>39</v>
      </c>
      <c r="N29" s="36">
        <v>51</v>
      </c>
      <c r="O29" s="36">
        <v>12</v>
      </c>
      <c r="P29" s="37" t="s">
        <v>39</v>
      </c>
      <c r="Q29" s="36">
        <v>12</v>
      </c>
      <c r="R29" s="36">
        <f t="shared" si="1"/>
        <v>96</v>
      </c>
      <c r="S29" s="36">
        <v>87</v>
      </c>
      <c r="T29" s="36">
        <v>9</v>
      </c>
      <c r="U29" s="38">
        <v>21</v>
      </c>
      <c r="V29" s="38">
        <v>7</v>
      </c>
      <c r="W29" s="38">
        <v>3</v>
      </c>
      <c r="X29" s="34" t="s">
        <v>39</v>
      </c>
      <c r="Y29" s="38">
        <v>43</v>
      </c>
      <c r="Z29" s="34" t="s">
        <v>39</v>
      </c>
      <c r="AA29" s="38">
        <v>20</v>
      </c>
      <c r="AB29" s="34" t="s">
        <v>39</v>
      </c>
      <c r="AC29" s="34" t="s">
        <v>39</v>
      </c>
      <c r="AD29" s="34">
        <v>2</v>
      </c>
    </row>
    <row r="30" spans="2:30" ht="12" customHeight="1">
      <c r="B30" s="93"/>
      <c r="C30" s="94"/>
      <c r="D30" s="35" t="s">
        <v>96</v>
      </c>
      <c r="E30" s="36">
        <f t="shared" si="0"/>
        <v>447</v>
      </c>
      <c r="F30" s="36">
        <v>255</v>
      </c>
      <c r="G30" s="36">
        <v>192</v>
      </c>
      <c r="H30" s="36">
        <v>64</v>
      </c>
      <c r="I30" s="36">
        <v>121</v>
      </c>
      <c r="J30" s="36">
        <v>34</v>
      </c>
      <c r="K30" s="36">
        <v>6</v>
      </c>
      <c r="L30" s="36">
        <v>84</v>
      </c>
      <c r="M30" s="37" t="s">
        <v>52</v>
      </c>
      <c r="N30" s="36">
        <v>73</v>
      </c>
      <c r="O30" s="36">
        <v>20</v>
      </c>
      <c r="P30" s="37" t="s">
        <v>52</v>
      </c>
      <c r="Q30" s="36">
        <v>45</v>
      </c>
      <c r="R30" s="36">
        <f t="shared" si="1"/>
        <v>105</v>
      </c>
      <c r="S30" s="36">
        <v>90</v>
      </c>
      <c r="T30" s="36">
        <v>15</v>
      </c>
      <c r="U30" s="38">
        <v>27</v>
      </c>
      <c r="V30" s="38">
        <v>12</v>
      </c>
      <c r="W30" s="38">
        <v>2</v>
      </c>
      <c r="X30" s="34" t="s">
        <v>52</v>
      </c>
      <c r="Y30" s="38">
        <v>58</v>
      </c>
      <c r="Z30" s="34" t="s">
        <v>52</v>
      </c>
      <c r="AA30" s="38">
        <v>3</v>
      </c>
      <c r="AB30" s="38">
        <v>2</v>
      </c>
      <c r="AC30" s="34" t="s">
        <v>52</v>
      </c>
      <c r="AD30" s="34">
        <v>1</v>
      </c>
    </row>
    <row r="31" spans="2:30" ht="12" customHeight="1">
      <c r="B31" s="93"/>
      <c r="C31" s="94"/>
      <c r="D31" s="35" t="s">
        <v>97</v>
      </c>
      <c r="E31" s="36">
        <f t="shared" si="0"/>
        <v>1138</v>
      </c>
      <c r="F31" s="36">
        <v>518</v>
      </c>
      <c r="G31" s="36">
        <v>620</v>
      </c>
      <c r="H31" s="36">
        <v>126</v>
      </c>
      <c r="I31" s="36">
        <v>370</v>
      </c>
      <c r="J31" s="36">
        <v>38</v>
      </c>
      <c r="K31" s="36">
        <v>11</v>
      </c>
      <c r="L31" s="36">
        <v>256</v>
      </c>
      <c r="M31" s="37" t="s">
        <v>83</v>
      </c>
      <c r="N31" s="36">
        <v>98</v>
      </c>
      <c r="O31" s="36">
        <v>44</v>
      </c>
      <c r="P31" s="37" t="s">
        <v>83</v>
      </c>
      <c r="Q31" s="36">
        <v>195</v>
      </c>
      <c r="R31" s="36">
        <f t="shared" si="1"/>
        <v>224</v>
      </c>
      <c r="S31" s="36">
        <v>141</v>
      </c>
      <c r="T31" s="37">
        <v>83</v>
      </c>
      <c r="U31" s="38">
        <v>68</v>
      </c>
      <c r="V31" s="34">
        <v>77</v>
      </c>
      <c r="W31" s="34">
        <v>1</v>
      </c>
      <c r="X31" s="34" t="s">
        <v>83</v>
      </c>
      <c r="Y31" s="38">
        <v>51</v>
      </c>
      <c r="Z31" s="34" t="s">
        <v>83</v>
      </c>
      <c r="AA31" s="38">
        <v>21</v>
      </c>
      <c r="AB31" s="34" t="s">
        <v>83</v>
      </c>
      <c r="AC31" s="34" t="s">
        <v>83</v>
      </c>
      <c r="AD31" s="34">
        <v>6</v>
      </c>
    </row>
    <row r="32" spans="2:30" ht="12" customHeight="1">
      <c r="B32" s="93"/>
      <c r="C32" s="94"/>
      <c r="D32" s="43" t="s">
        <v>98</v>
      </c>
      <c r="E32" s="36">
        <f t="shared" si="0"/>
        <v>161</v>
      </c>
      <c r="F32" s="37">
        <v>128</v>
      </c>
      <c r="G32" s="37">
        <v>33</v>
      </c>
      <c r="H32" s="37">
        <v>25</v>
      </c>
      <c r="I32" s="37">
        <v>24</v>
      </c>
      <c r="J32" s="37">
        <v>16</v>
      </c>
      <c r="K32" s="37" t="s">
        <v>83</v>
      </c>
      <c r="L32" s="37">
        <v>80</v>
      </c>
      <c r="M32" s="37" t="s">
        <v>83</v>
      </c>
      <c r="N32" s="36">
        <v>7</v>
      </c>
      <c r="O32" s="37">
        <v>3</v>
      </c>
      <c r="P32" s="37" t="s">
        <v>83</v>
      </c>
      <c r="Q32" s="37">
        <v>6</v>
      </c>
      <c r="R32" s="36">
        <f t="shared" si="1"/>
        <v>49</v>
      </c>
      <c r="S32" s="44">
        <v>49</v>
      </c>
      <c r="T32" s="44" t="s">
        <v>83</v>
      </c>
      <c r="U32" s="34">
        <v>29</v>
      </c>
      <c r="V32" s="34" t="s">
        <v>83</v>
      </c>
      <c r="W32" s="34">
        <v>1</v>
      </c>
      <c r="X32" s="34" t="s">
        <v>83</v>
      </c>
      <c r="Y32" s="34">
        <v>13</v>
      </c>
      <c r="Z32" s="34">
        <v>1</v>
      </c>
      <c r="AA32" s="34">
        <v>6</v>
      </c>
      <c r="AB32" s="34" t="s">
        <v>83</v>
      </c>
      <c r="AC32" s="34" t="s">
        <v>83</v>
      </c>
      <c r="AD32" s="34" t="s">
        <v>83</v>
      </c>
    </row>
    <row r="33" spans="2:30" ht="12" customHeight="1">
      <c r="B33" s="93"/>
      <c r="C33" s="94"/>
      <c r="D33" s="35" t="s">
        <v>99</v>
      </c>
      <c r="E33" s="36">
        <f t="shared" si="0"/>
        <v>33</v>
      </c>
      <c r="F33" s="36">
        <v>26</v>
      </c>
      <c r="G33" s="36">
        <v>7</v>
      </c>
      <c r="H33" s="36">
        <v>14</v>
      </c>
      <c r="I33" s="36">
        <v>3</v>
      </c>
      <c r="J33" s="36">
        <v>1</v>
      </c>
      <c r="K33" s="37" t="s">
        <v>57</v>
      </c>
      <c r="L33" s="36">
        <v>5</v>
      </c>
      <c r="M33" s="37" t="s">
        <v>57</v>
      </c>
      <c r="N33" s="37">
        <v>6</v>
      </c>
      <c r="O33" s="36">
        <v>4</v>
      </c>
      <c r="P33" s="37" t="s">
        <v>57</v>
      </c>
      <c r="Q33" s="37" t="s">
        <v>57</v>
      </c>
      <c r="R33" s="36">
        <f t="shared" si="1"/>
        <v>1</v>
      </c>
      <c r="S33" s="36">
        <v>1</v>
      </c>
      <c r="T33" s="37" t="s">
        <v>57</v>
      </c>
      <c r="U33" s="34" t="s">
        <v>57</v>
      </c>
      <c r="V33" s="34" t="s">
        <v>57</v>
      </c>
      <c r="W33" s="34" t="s">
        <v>57</v>
      </c>
      <c r="X33" s="34" t="s">
        <v>57</v>
      </c>
      <c r="Y33" s="38">
        <v>1</v>
      </c>
      <c r="Z33" s="34" t="s">
        <v>57</v>
      </c>
      <c r="AA33" s="34" t="s">
        <v>57</v>
      </c>
      <c r="AB33" s="34" t="s">
        <v>57</v>
      </c>
      <c r="AC33" s="34" t="s">
        <v>57</v>
      </c>
      <c r="AD33" s="34" t="s">
        <v>57</v>
      </c>
    </row>
    <row r="34" spans="2:30" ht="12" customHeight="1">
      <c r="B34" s="100" t="s">
        <v>100</v>
      </c>
      <c r="C34" s="96"/>
      <c r="D34" s="45" t="s">
        <v>101</v>
      </c>
      <c r="E34" s="36">
        <f t="shared" si="0"/>
        <v>250</v>
      </c>
      <c r="F34" s="36">
        <v>114</v>
      </c>
      <c r="G34" s="36">
        <v>136</v>
      </c>
      <c r="H34" s="36">
        <v>53</v>
      </c>
      <c r="I34" s="36">
        <v>87</v>
      </c>
      <c r="J34" s="36">
        <v>7</v>
      </c>
      <c r="K34" s="36">
        <v>3</v>
      </c>
      <c r="L34" s="36">
        <v>21</v>
      </c>
      <c r="M34" s="37" t="s">
        <v>25</v>
      </c>
      <c r="N34" s="36">
        <v>33</v>
      </c>
      <c r="O34" s="36">
        <v>27</v>
      </c>
      <c r="P34" s="37" t="s">
        <v>25</v>
      </c>
      <c r="Q34" s="36">
        <v>19</v>
      </c>
      <c r="R34" s="36">
        <f t="shared" si="1"/>
        <v>40</v>
      </c>
      <c r="S34" s="36">
        <v>24</v>
      </c>
      <c r="T34" s="36">
        <v>16</v>
      </c>
      <c r="U34" s="38">
        <v>11</v>
      </c>
      <c r="V34" s="38">
        <v>15</v>
      </c>
      <c r="W34" s="38">
        <v>1</v>
      </c>
      <c r="X34" s="34" t="s">
        <v>25</v>
      </c>
      <c r="Y34" s="38">
        <v>4</v>
      </c>
      <c r="Z34" s="34" t="s">
        <v>25</v>
      </c>
      <c r="AA34" s="38">
        <v>8</v>
      </c>
      <c r="AB34" s="38">
        <v>1</v>
      </c>
      <c r="AC34" s="34" t="s">
        <v>25</v>
      </c>
      <c r="AD34" s="34" t="s">
        <v>25</v>
      </c>
    </row>
    <row r="35" spans="2:30" ht="12" customHeight="1">
      <c r="B35" s="101" t="s">
        <v>102</v>
      </c>
      <c r="C35" s="102"/>
      <c r="D35" s="45" t="s">
        <v>103</v>
      </c>
      <c r="E35" s="36">
        <f t="shared" si="0"/>
        <v>774</v>
      </c>
      <c r="F35" s="36">
        <v>366</v>
      </c>
      <c r="G35" s="36">
        <v>408</v>
      </c>
      <c r="H35" s="36">
        <v>101</v>
      </c>
      <c r="I35" s="36">
        <v>249</v>
      </c>
      <c r="J35" s="36">
        <v>34</v>
      </c>
      <c r="K35" s="36">
        <v>6</v>
      </c>
      <c r="L35" s="36">
        <v>17</v>
      </c>
      <c r="M35" s="37" t="s">
        <v>25</v>
      </c>
      <c r="N35" s="36">
        <v>214</v>
      </c>
      <c r="O35" s="36">
        <v>67</v>
      </c>
      <c r="P35" s="37" t="s">
        <v>25</v>
      </c>
      <c r="Q35" s="36">
        <v>86</v>
      </c>
      <c r="R35" s="36">
        <f t="shared" si="1"/>
        <v>90</v>
      </c>
      <c r="S35" s="36">
        <v>74</v>
      </c>
      <c r="T35" s="36">
        <v>16</v>
      </c>
      <c r="U35" s="38">
        <v>12</v>
      </c>
      <c r="V35" s="38">
        <v>9</v>
      </c>
      <c r="W35" s="38">
        <v>1</v>
      </c>
      <c r="X35" s="34" t="s">
        <v>25</v>
      </c>
      <c r="Y35" s="38">
        <v>11</v>
      </c>
      <c r="Z35" s="34" t="s">
        <v>25</v>
      </c>
      <c r="AA35" s="38">
        <v>50</v>
      </c>
      <c r="AB35" s="38">
        <v>2</v>
      </c>
      <c r="AC35" s="34" t="s">
        <v>25</v>
      </c>
      <c r="AD35" s="34">
        <v>5</v>
      </c>
    </row>
    <row r="36" spans="2:30" ht="12" customHeight="1">
      <c r="B36" s="99" t="s">
        <v>102</v>
      </c>
      <c r="C36" s="99"/>
      <c r="D36" s="99"/>
      <c r="E36" s="36">
        <f t="shared" si="0"/>
        <v>1087</v>
      </c>
      <c r="F36" s="36">
        <v>311</v>
      </c>
      <c r="G36" s="36">
        <v>776</v>
      </c>
      <c r="H36" s="36">
        <v>145</v>
      </c>
      <c r="I36" s="36">
        <v>458</v>
      </c>
      <c r="J36" s="36">
        <v>37</v>
      </c>
      <c r="K36" s="36">
        <v>21</v>
      </c>
      <c r="L36" s="36">
        <v>7</v>
      </c>
      <c r="M36" s="37" t="s">
        <v>25</v>
      </c>
      <c r="N36" s="36">
        <v>122</v>
      </c>
      <c r="O36" s="36">
        <v>131</v>
      </c>
      <c r="P36" s="37" t="s">
        <v>25</v>
      </c>
      <c r="Q36" s="36">
        <v>166</v>
      </c>
      <c r="R36" s="36">
        <f t="shared" si="1"/>
        <v>176</v>
      </c>
      <c r="S36" s="36">
        <v>105</v>
      </c>
      <c r="T36" s="36">
        <v>71</v>
      </c>
      <c r="U36" s="38">
        <v>29</v>
      </c>
      <c r="V36" s="38">
        <v>43</v>
      </c>
      <c r="W36" s="38">
        <v>3</v>
      </c>
      <c r="X36" s="38">
        <v>2</v>
      </c>
      <c r="Y36" s="38">
        <v>12</v>
      </c>
      <c r="Z36" s="34" t="s">
        <v>25</v>
      </c>
      <c r="AA36" s="38">
        <v>61</v>
      </c>
      <c r="AB36" s="38">
        <v>3</v>
      </c>
      <c r="AC36" s="34" t="s">
        <v>25</v>
      </c>
      <c r="AD36" s="34">
        <v>23</v>
      </c>
    </row>
    <row r="37" spans="2:30" ht="12" customHeight="1">
      <c r="B37" s="99" t="s">
        <v>104</v>
      </c>
      <c r="C37" s="99"/>
      <c r="D37" s="99"/>
      <c r="E37" s="36">
        <f t="shared" si="0"/>
        <v>816</v>
      </c>
      <c r="F37" s="36">
        <v>368</v>
      </c>
      <c r="G37" s="36">
        <v>448</v>
      </c>
      <c r="H37" s="36">
        <v>107</v>
      </c>
      <c r="I37" s="36">
        <v>364</v>
      </c>
      <c r="J37" s="36">
        <v>4</v>
      </c>
      <c r="K37" s="37" t="s">
        <v>45</v>
      </c>
      <c r="L37" s="37" t="s">
        <v>45</v>
      </c>
      <c r="M37" s="37" t="s">
        <v>45</v>
      </c>
      <c r="N37" s="36">
        <v>257</v>
      </c>
      <c r="O37" s="36">
        <v>59</v>
      </c>
      <c r="P37" s="37" t="s">
        <v>45</v>
      </c>
      <c r="Q37" s="36">
        <v>25</v>
      </c>
      <c r="R37" s="36">
        <f t="shared" si="1"/>
        <v>12</v>
      </c>
      <c r="S37" s="37">
        <v>6</v>
      </c>
      <c r="T37" s="36">
        <v>6</v>
      </c>
      <c r="U37" s="34">
        <v>2</v>
      </c>
      <c r="V37" s="38">
        <v>5</v>
      </c>
      <c r="W37" s="34">
        <v>1</v>
      </c>
      <c r="X37" s="34" t="s">
        <v>45</v>
      </c>
      <c r="Y37" s="34" t="s">
        <v>45</v>
      </c>
      <c r="Z37" s="34" t="s">
        <v>45</v>
      </c>
      <c r="AA37" s="34">
        <v>3</v>
      </c>
      <c r="AB37" s="34" t="s">
        <v>45</v>
      </c>
      <c r="AC37" s="34" t="s">
        <v>45</v>
      </c>
      <c r="AD37" s="34">
        <v>1</v>
      </c>
    </row>
    <row r="38" spans="2:30" ht="12" customHeight="1">
      <c r="B38" s="99" t="s">
        <v>105</v>
      </c>
      <c r="C38" s="99"/>
      <c r="D38" s="99"/>
      <c r="E38" s="36">
        <f t="shared" si="0"/>
        <v>11</v>
      </c>
      <c r="F38" s="36">
        <v>10</v>
      </c>
      <c r="G38" s="36">
        <v>1</v>
      </c>
      <c r="H38" s="37">
        <v>1</v>
      </c>
      <c r="I38" s="36">
        <v>1</v>
      </c>
      <c r="J38" s="36">
        <v>1</v>
      </c>
      <c r="K38" s="37" t="s">
        <v>25</v>
      </c>
      <c r="L38" s="37">
        <v>1</v>
      </c>
      <c r="M38" s="37" t="s">
        <v>25</v>
      </c>
      <c r="N38" s="36">
        <v>7</v>
      </c>
      <c r="O38" s="37" t="s">
        <v>25</v>
      </c>
      <c r="P38" s="37" t="s">
        <v>25</v>
      </c>
      <c r="Q38" s="37" t="s">
        <v>25</v>
      </c>
      <c r="R38" s="36">
        <f t="shared" si="1"/>
        <v>1</v>
      </c>
      <c r="S38" s="37">
        <v>1</v>
      </c>
      <c r="T38" s="37" t="s">
        <v>25</v>
      </c>
      <c r="U38" s="34" t="s">
        <v>25</v>
      </c>
      <c r="V38" s="34" t="s">
        <v>25</v>
      </c>
      <c r="W38" s="34" t="s">
        <v>25</v>
      </c>
      <c r="X38" s="34" t="s">
        <v>25</v>
      </c>
      <c r="Y38" s="34" t="s">
        <v>25</v>
      </c>
      <c r="Z38" s="34" t="s">
        <v>25</v>
      </c>
      <c r="AA38" s="34">
        <v>1</v>
      </c>
      <c r="AB38" s="34" t="s">
        <v>25</v>
      </c>
      <c r="AC38" s="34" t="s">
        <v>25</v>
      </c>
      <c r="AD38" s="34" t="s">
        <v>25</v>
      </c>
    </row>
    <row r="39" spans="2:30" ht="12" customHeight="1">
      <c r="B39" s="100" t="s">
        <v>106</v>
      </c>
      <c r="C39" s="96"/>
      <c r="D39" s="45" t="s">
        <v>107</v>
      </c>
      <c r="E39" s="36">
        <f t="shared" si="0"/>
        <v>582</v>
      </c>
      <c r="F39" s="36">
        <v>365</v>
      </c>
      <c r="G39" s="36">
        <v>217</v>
      </c>
      <c r="H39" s="36">
        <v>182</v>
      </c>
      <c r="I39" s="36">
        <v>134</v>
      </c>
      <c r="J39" s="36">
        <v>62</v>
      </c>
      <c r="K39" s="36">
        <v>8</v>
      </c>
      <c r="L39" s="36">
        <v>32</v>
      </c>
      <c r="M39" s="37" t="s">
        <v>35</v>
      </c>
      <c r="N39" s="36">
        <v>89</v>
      </c>
      <c r="O39" s="36">
        <v>21</v>
      </c>
      <c r="P39" s="37" t="s">
        <v>35</v>
      </c>
      <c r="Q39" s="36">
        <v>54</v>
      </c>
      <c r="R39" s="36">
        <f t="shared" si="1"/>
        <v>102</v>
      </c>
      <c r="S39" s="36">
        <v>80</v>
      </c>
      <c r="T39" s="36">
        <v>22</v>
      </c>
      <c r="U39" s="38">
        <v>25</v>
      </c>
      <c r="V39" s="38">
        <v>14</v>
      </c>
      <c r="W39" s="38">
        <v>6</v>
      </c>
      <c r="X39" s="34" t="s">
        <v>35</v>
      </c>
      <c r="Y39" s="38">
        <v>24</v>
      </c>
      <c r="Z39" s="34" t="s">
        <v>35</v>
      </c>
      <c r="AA39" s="38">
        <v>25</v>
      </c>
      <c r="AB39" s="38">
        <v>2</v>
      </c>
      <c r="AC39" s="34" t="s">
        <v>35</v>
      </c>
      <c r="AD39" s="34">
        <v>6</v>
      </c>
    </row>
    <row r="40" spans="2:30" ht="12" customHeight="1">
      <c r="B40" s="101" t="s">
        <v>108</v>
      </c>
      <c r="C40" s="102"/>
      <c r="D40" s="45" t="s">
        <v>109</v>
      </c>
      <c r="E40" s="36">
        <f t="shared" si="0"/>
        <v>204</v>
      </c>
      <c r="F40" s="36">
        <v>122</v>
      </c>
      <c r="G40" s="36">
        <v>82</v>
      </c>
      <c r="H40" s="36">
        <v>71</v>
      </c>
      <c r="I40" s="36">
        <v>66</v>
      </c>
      <c r="J40" s="36">
        <v>6</v>
      </c>
      <c r="K40" s="36">
        <v>3</v>
      </c>
      <c r="L40" s="36">
        <v>20</v>
      </c>
      <c r="M40" s="37" t="s">
        <v>39</v>
      </c>
      <c r="N40" s="36">
        <v>25</v>
      </c>
      <c r="O40" s="36">
        <v>3</v>
      </c>
      <c r="P40" s="37" t="s">
        <v>39</v>
      </c>
      <c r="Q40" s="36">
        <v>10</v>
      </c>
      <c r="R40" s="36">
        <f t="shared" si="1"/>
        <v>32</v>
      </c>
      <c r="S40" s="36">
        <v>27</v>
      </c>
      <c r="T40" s="36">
        <v>5</v>
      </c>
      <c r="U40" s="38">
        <v>14</v>
      </c>
      <c r="V40" s="38">
        <v>4</v>
      </c>
      <c r="W40" s="38">
        <v>1</v>
      </c>
      <c r="X40" s="34" t="s">
        <v>39</v>
      </c>
      <c r="Y40" s="38">
        <v>1</v>
      </c>
      <c r="Z40" s="34" t="s">
        <v>39</v>
      </c>
      <c r="AA40" s="38">
        <v>11</v>
      </c>
      <c r="AB40" s="34">
        <v>1</v>
      </c>
      <c r="AC40" s="34" t="s">
        <v>39</v>
      </c>
      <c r="AD40" s="34" t="s">
        <v>39</v>
      </c>
    </row>
    <row r="41" spans="2:30" ht="12" customHeight="1">
      <c r="B41" s="118" t="s">
        <v>110</v>
      </c>
      <c r="C41" s="119"/>
      <c r="D41" s="120"/>
      <c r="E41" s="36">
        <f t="shared" si="0"/>
        <v>161</v>
      </c>
      <c r="F41" s="36">
        <v>138</v>
      </c>
      <c r="G41" s="36">
        <v>23</v>
      </c>
      <c r="H41" s="36">
        <v>53</v>
      </c>
      <c r="I41" s="36">
        <v>21</v>
      </c>
      <c r="J41" s="36">
        <v>8</v>
      </c>
      <c r="K41" s="37" t="s">
        <v>39</v>
      </c>
      <c r="L41" s="36">
        <v>30</v>
      </c>
      <c r="M41" s="37" t="s">
        <v>39</v>
      </c>
      <c r="N41" s="36">
        <v>47</v>
      </c>
      <c r="O41" s="36">
        <v>2</v>
      </c>
      <c r="P41" s="37" t="s">
        <v>39</v>
      </c>
      <c r="Q41" s="37" t="s">
        <v>39</v>
      </c>
      <c r="R41" s="36">
        <f t="shared" si="1"/>
        <v>16</v>
      </c>
      <c r="S41" s="36">
        <v>15</v>
      </c>
      <c r="T41" s="37">
        <v>1</v>
      </c>
      <c r="U41" s="38">
        <v>14</v>
      </c>
      <c r="V41" s="34" t="s">
        <v>39</v>
      </c>
      <c r="W41" s="34">
        <v>1</v>
      </c>
      <c r="X41" s="34" t="s">
        <v>39</v>
      </c>
      <c r="Y41" s="34" t="s">
        <v>39</v>
      </c>
      <c r="Z41" s="34" t="s">
        <v>39</v>
      </c>
      <c r="AA41" s="34" t="s">
        <v>39</v>
      </c>
      <c r="AB41" s="34">
        <v>1</v>
      </c>
      <c r="AC41" s="34" t="s">
        <v>39</v>
      </c>
      <c r="AD41" s="34" t="s">
        <v>39</v>
      </c>
    </row>
    <row r="42" spans="2:30" ht="12" customHeight="1">
      <c r="B42" s="95" t="s">
        <v>111</v>
      </c>
      <c r="C42" s="96"/>
      <c r="D42" s="46" t="s">
        <v>112</v>
      </c>
      <c r="E42" s="36">
        <f t="shared" si="0"/>
        <v>166</v>
      </c>
      <c r="F42" s="37">
        <v>30</v>
      </c>
      <c r="G42" s="37">
        <v>136</v>
      </c>
      <c r="H42" s="37">
        <v>18</v>
      </c>
      <c r="I42" s="37">
        <v>97</v>
      </c>
      <c r="J42" s="37">
        <v>3</v>
      </c>
      <c r="K42" s="37">
        <v>7</v>
      </c>
      <c r="L42" s="37">
        <v>3</v>
      </c>
      <c r="M42" s="37" t="s">
        <v>25</v>
      </c>
      <c r="N42" s="36">
        <v>6</v>
      </c>
      <c r="O42" s="37">
        <v>15</v>
      </c>
      <c r="P42" s="37" t="s">
        <v>25</v>
      </c>
      <c r="Q42" s="37">
        <v>17</v>
      </c>
      <c r="R42" s="36">
        <f t="shared" si="1"/>
        <v>47</v>
      </c>
      <c r="S42" s="44">
        <v>21</v>
      </c>
      <c r="T42" s="44">
        <v>26</v>
      </c>
      <c r="U42" s="34">
        <v>12</v>
      </c>
      <c r="V42" s="34">
        <v>19</v>
      </c>
      <c r="W42" s="34">
        <v>1</v>
      </c>
      <c r="X42" s="34">
        <v>1</v>
      </c>
      <c r="Y42" s="34">
        <v>5</v>
      </c>
      <c r="Z42" s="34" t="s">
        <v>25</v>
      </c>
      <c r="AA42" s="34">
        <v>3</v>
      </c>
      <c r="AB42" s="34">
        <v>3</v>
      </c>
      <c r="AC42" s="34" t="s">
        <v>25</v>
      </c>
      <c r="AD42" s="34">
        <v>3</v>
      </c>
    </row>
    <row r="43" spans="2:30" ht="12" customHeight="1">
      <c r="B43" s="97"/>
      <c r="C43" s="98"/>
      <c r="D43" s="46" t="s">
        <v>113</v>
      </c>
      <c r="E43" s="36">
        <f t="shared" si="0"/>
        <v>193</v>
      </c>
      <c r="F43" s="36">
        <v>89</v>
      </c>
      <c r="G43" s="36">
        <v>104</v>
      </c>
      <c r="H43" s="36">
        <v>22</v>
      </c>
      <c r="I43" s="36">
        <v>55</v>
      </c>
      <c r="J43" s="36">
        <v>9</v>
      </c>
      <c r="K43" s="36">
        <v>8</v>
      </c>
      <c r="L43" s="36">
        <v>41</v>
      </c>
      <c r="M43" s="37" t="s">
        <v>22</v>
      </c>
      <c r="N43" s="37">
        <v>17</v>
      </c>
      <c r="O43" s="36">
        <v>24</v>
      </c>
      <c r="P43" s="37" t="s">
        <v>22</v>
      </c>
      <c r="Q43" s="36">
        <v>17</v>
      </c>
      <c r="R43" s="36">
        <f t="shared" si="1"/>
        <v>21</v>
      </c>
      <c r="S43" s="36">
        <v>16</v>
      </c>
      <c r="T43" s="36">
        <v>5</v>
      </c>
      <c r="U43" s="38">
        <v>7</v>
      </c>
      <c r="V43" s="38">
        <v>5</v>
      </c>
      <c r="W43" s="38">
        <v>1</v>
      </c>
      <c r="X43" s="34" t="s">
        <v>22</v>
      </c>
      <c r="Y43" s="38">
        <v>1</v>
      </c>
      <c r="Z43" s="34" t="s">
        <v>22</v>
      </c>
      <c r="AA43" s="38">
        <v>7</v>
      </c>
      <c r="AB43" s="34" t="s">
        <v>22</v>
      </c>
      <c r="AC43" s="34" t="s">
        <v>22</v>
      </c>
      <c r="AD43" s="34" t="s">
        <v>22</v>
      </c>
    </row>
    <row r="44" spans="2:30" ht="12" customHeight="1">
      <c r="B44" s="97"/>
      <c r="C44" s="98"/>
      <c r="D44" s="46" t="s">
        <v>114</v>
      </c>
      <c r="E44" s="36">
        <f t="shared" si="0"/>
        <v>14</v>
      </c>
      <c r="F44" s="36">
        <v>4</v>
      </c>
      <c r="G44" s="36">
        <v>10</v>
      </c>
      <c r="H44" s="37" t="s">
        <v>20</v>
      </c>
      <c r="I44" s="36">
        <v>10</v>
      </c>
      <c r="J44" s="37">
        <v>2</v>
      </c>
      <c r="K44" s="37" t="s">
        <v>20</v>
      </c>
      <c r="L44" s="37" t="s">
        <v>20</v>
      </c>
      <c r="M44" s="37" t="s">
        <v>20</v>
      </c>
      <c r="N44" s="36">
        <v>2</v>
      </c>
      <c r="O44" s="37" t="s">
        <v>20</v>
      </c>
      <c r="P44" s="37" t="s">
        <v>20</v>
      </c>
      <c r="Q44" s="37" t="s">
        <v>20</v>
      </c>
      <c r="R44" s="36">
        <f t="shared" si="1"/>
        <v>10</v>
      </c>
      <c r="S44" s="36">
        <v>4</v>
      </c>
      <c r="T44" s="36">
        <v>6</v>
      </c>
      <c r="U44" s="34">
        <v>2</v>
      </c>
      <c r="V44" s="38">
        <v>5</v>
      </c>
      <c r="W44" s="34">
        <v>1</v>
      </c>
      <c r="X44" s="34" t="s">
        <v>20</v>
      </c>
      <c r="Y44" s="34" t="s">
        <v>20</v>
      </c>
      <c r="Z44" s="34" t="s">
        <v>20</v>
      </c>
      <c r="AA44" s="38">
        <v>1</v>
      </c>
      <c r="AB44" s="34" t="s">
        <v>20</v>
      </c>
      <c r="AC44" s="34" t="s">
        <v>20</v>
      </c>
      <c r="AD44" s="34">
        <v>1</v>
      </c>
    </row>
    <row r="45" spans="2:30" ht="12" customHeight="1">
      <c r="B45" s="97"/>
      <c r="C45" s="98"/>
      <c r="D45" s="47" t="s">
        <v>115</v>
      </c>
      <c r="E45" s="36">
        <f t="shared" si="0"/>
        <v>165</v>
      </c>
      <c r="F45" s="36">
        <v>35</v>
      </c>
      <c r="G45" s="36">
        <v>130</v>
      </c>
      <c r="H45" s="36">
        <v>13</v>
      </c>
      <c r="I45" s="36">
        <v>81</v>
      </c>
      <c r="J45" s="36">
        <v>4</v>
      </c>
      <c r="K45" s="36">
        <v>4</v>
      </c>
      <c r="L45" s="36">
        <v>1</v>
      </c>
      <c r="M45" s="37" t="s">
        <v>57</v>
      </c>
      <c r="N45" s="36">
        <v>17</v>
      </c>
      <c r="O45" s="36">
        <v>21</v>
      </c>
      <c r="P45" s="37" t="s">
        <v>57</v>
      </c>
      <c r="Q45" s="36">
        <v>24</v>
      </c>
      <c r="R45" s="36">
        <f t="shared" si="1"/>
        <v>54</v>
      </c>
      <c r="S45" s="36">
        <v>16</v>
      </c>
      <c r="T45" s="36">
        <v>38</v>
      </c>
      <c r="U45" s="38">
        <v>8</v>
      </c>
      <c r="V45" s="38">
        <v>35</v>
      </c>
      <c r="W45" s="34" t="s">
        <v>57</v>
      </c>
      <c r="X45" s="34" t="s">
        <v>57</v>
      </c>
      <c r="Y45" s="38">
        <v>3</v>
      </c>
      <c r="Z45" s="34" t="s">
        <v>57</v>
      </c>
      <c r="AA45" s="38">
        <v>5</v>
      </c>
      <c r="AB45" s="38">
        <v>2</v>
      </c>
      <c r="AC45" s="34" t="s">
        <v>57</v>
      </c>
      <c r="AD45" s="34">
        <v>1</v>
      </c>
    </row>
    <row r="46" spans="2:30" ht="12" customHeight="1">
      <c r="B46" s="99" t="s">
        <v>116</v>
      </c>
      <c r="C46" s="99"/>
      <c r="D46" s="99"/>
      <c r="E46" s="36">
        <f t="shared" si="0"/>
        <v>625</v>
      </c>
      <c r="F46" s="36">
        <v>292</v>
      </c>
      <c r="G46" s="36">
        <v>333</v>
      </c>
      <c r="H46" s="36">
        <v>148</v>
      </c>
      <c r="I46" s="36">
        <v>266</v>
      </c>
      <c r="J46" s="36">
        <v>88</v>
      </c>
      <c r="K46" s="36">
        <v>7</v>
      </c>
      <c r="L46" s="36">
        <v>24</v>
      </c>
      <c r="M46" s="37" t="s">
        <v>117</v>
      </c>
      <c r="N46" s="36">
        <v>32</v>
      </c>
      <c r="O46" s="36">
        <v>14</v>
      </c>
      <c r="P46" s="37" t="s">
        <v>117</v>
      </c>
      <c r="Q46" s="36">
        <v>46</v>
      </c>
      <c r="R46" s="36">
        <f t="shared" si="1"/>
        <v>146</v>
      </c>
      <c r="S46" s="36">
        <v>84</v>
      </c>
      <c r="T46" s="36">
        <v>62</v>
      </c>
      <c r="U46" s="38">
        <v>44</v>
      </c>
      <c r="V46" s="38">
        <v>53</v>
      </c>
      <c r="W46" s="34">
        <v>8</v>
      </c>
      <c r="X46" s="38">
        <v>2</v>
      </c>
      <c r="Y46" s="38">
        <v>24</v>
      </c>
      <c r="Z46" s="34" t="s">
        <v>117</v>
      </c>
      <c r="AA46" s="38">
        <v>8</v>
      </c>
      <c r="AB46" s="38">
        <v>3</v>
      </c>
      <c r="AC46" s="34" t="s">
        <v>117</v>
      </c>
      <c r="AD46" s="34">
        <v>4</v>
      </c>
    </row>
    <row r="47" spans="2:30" ht="12" customHeight="1">
      <c r="B47" s="116" t="s">
        <v>65</v>
      </c>
      <c r="C47" s="117"/>
      <c r="D47" s="117"/>
      <c r="E47" s="36">
        <f t="shared" si="0"/>
        <v>374</v>
      </c>
      <c r="F47" s="36">
        <v>134</v>
      </c>
      <c r="G47" s="36">
        <v>240</v>
      </c>
      <c r="H47" s="36">
        <v>63</v>
      </c>
      <c r="I47" s="36">
        <v>157</v>
      </c>
      <c r="J47" s="36">
        <v>25</v>
      </c>
      <c r="K47" s="37">
        <v>11</v>
      </c>
      <c r="L47" s="36">
        <v>5</v>
      </c>
      <c r="M47" s="37" t="s">
        <v>57</v>
      </c>
      <c r="N47" s="36">
        <v>41</v>
      </c>
      <c r="O47" s="36">
        <v>27</v>
      </c>
      <c r="P47" s="37" t="s">
        <v>57</v>
      </c>
      <c r="Q47" s="36">
        <v>45</v>
      </c>
      <c r="R47" s="36">
        <f t="shared" si="1"/>
        <v>76</v>
      </c>
      <c r="S47" s="36">
        <v>43</v>
      </c>
      <c r="T47" s="36">
        <v>33</v>
      </c>
      <c r="U47" s="38">
        <v>21</v>
      </c>
      <c r="V47" s="38">
        <v>29</v>
      </c>
      <c r="W47" s="34">
        <v>3</v>
      </c>
      <c r="X47" s="34" t="s">
        <v>57</v>
      </c>
      <c r="Y47" s="38">
        <v>8</v>
      </c>
      <c r="Z47" s="34" t="s">
        <v>57</v>
      </c>
      <c r="AA47" s="38">
        <v>11</v>
      </c>
      <c r="AB47" s="34">
        <v>1</v>
      </c>
      <c r="AC47" s="34" t="s">
        <v>57</v>
      </c>
      <c r="AD47" s="34">
        <v>3</v>
      </c>
    </row>
    <row r="48" ht="12" customHeight="1"/>
    <row r="49" spans="3:4" ht="12" customHeight="1">
      <c r="C49" s="48" t="s">
        <v>31</v>
      </c>
      <c r="D49" s="48"/>
    </row>
    <row r="50" ht="12" customHeight="1"/>
  </sheetData>
  <mergeCells count="36">
    <mergeCell ref="R3:AD3"/>
    <mergeCell ref="E3:Q3"/>
    <mergeCell ref="W4:X4"/>
    <mergeCell ref="Y4:Z4"/>
    <mergeCell ref="AA4:AB4"/>
    <mergeCell ref="AC4:AD4"/>
    <mergeCell ref="N4:O4"/>
    <mergeCell ref="P4:Q4"/>
    <mergeCell ref="R4:T4"/>
    <mergeCell ref="U4:V4"/>
    <mergeCell ref="E4:G4"/>
    <mergeCell ref="H4:I4"/>
    <mergeCell ref="J4:K4"/>
    <mergeCell ref="L4:M4"/>
    <mergeCell ref="B46:D46"/>
    <mergeCell ref="B47:D47"/>
    <mergeCell ref="B38:D38"/>
    <mergeCell ref="B41:D41"/>
    <mergeCell ref="B39:C39"/>
    <mergeCell ref="B40:C40"/>
    <mergeCell ref="B3:D5"/>
    <mergeCell ref="B6:D6"/>
    <mergeCell ref="B7:D7"/>
    <mergeCell ref="B8:D8"/>
    <mergeCell ref="B9:D9"/>
    <mergeCell ref="B10:D10"/>
    <mergeCell ref="B11:D11"/>
    <mergeCell ref="B12:D12"/>
    <mergeCell ref="B15:C33"/>
    <mergeCell ref="B42:C45"/>
    <mergeCell ref="B13:D13"/>
    <mergeCell ref="B14:D14"/>
    <mergeCell ref="B36:D36"/>
    <mergeCell ref="B37:D37"/>
    <mergeCell ref="B34:C34"/>
    <mergeCell ref="B35:C3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2003-02-05T23:48:09Z</dcterms:modified>
  <cp:category/>
  <cp:version/>
  <cp:contentType/>
  <cp:contentStatus/>
</cp:coreProperties>
</file>