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5各種学校生徒数" sheetId="1" r:id="rId1"/>
  </sheets>
  <definedNames/>
  <calcPr fullCalcOnLoad="1"/>
</workbook>
</file>

<file path=xl/sharedStrings.xml><?xml version="1.0" encoding="utf-8"?>
<sst xmlns="http://schemas.openxmlformats.org/spreadsheetml/2006/main" count="129" uniqueCount="35">
  <si>
    <t>区分</t>
  </si>
  <si>
    <t>女</t>
  </si>
  <si>
    <t>人</t>
  </si>
  <si>
    <t>看護</t>
  </si>
  <si>
    <t>准看護</t>
  </si>
  <si>
    <t>保母養成</t>
  </si>
  <si>
    <t>経理・簿記</t>
  </si>
  <si>
    <t>その他</t>
  </si>
  <si>
    <t>和洋裁</t>
  </si>
  <si>
    <t>料理</t>
  </si>
  <si>
    <t>編物・手芸</t>
  </si>
  <si>
    <t>予備校</t>
  </si>
  <si>
    <t>外国人学校</t>
  </si>
  <si>
    <t>計</t>
  </si>
  <si>
    <t>男</t>
  </si>
  <si>
    <t>修業年限一年未満の課程</t>
  </si>
  <si>
    <t>修業年限一年以上の課程</t>
  </si>
  <si>
    <t>計のうち昼の課程</t>
  </si>
  <si>
    <t>計のうち高卒以上を入学資格とする課程</t>
  </si>
  <si>
    <t>診療放射線</t>
  </si>
  <si>
    <t>その他</t>
  </si>
  <si>
    <t>教育・社会福祉計</t>
  </si>
  <si>
    <t>195各種学校生徒数（公・私立）　(昭和62年5月1日)</t>
  </si>
  <si>
    <t>資料：県統計課「昭和62年度学校基本調査」</t>
  </si>
  <si>
    <t>昭和61年度</t>
  </si>
  <si>
    <t>医療関係計</t>
  </si>
  <si>
    <t>工業関係計</t>
  </si>
  <si>
    <t>情報処理</t>
  </si>
  <si>
    <t>臨床検査</t>
  </si>
  <si>
    <t>タイピスト</t>
  </si>
  <si>
    <t>商業実務関係計</t>
  </si>
  <si>
    <t>家政関係計</t>
  </si>
  <si>
    <t>各種学校にある課程計</t>
  </si>
  <si>
    <t>計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</si>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</sst>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7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7.625" style="1" customWidth="1"/>
    <col min="4" max="18" width="11.875" style="1" customWidth="1"/>
    <col min="19" max="16384" width="9.00390625" style="1" customWidth="1"/>
  </cols>
  <sheetData>
    <row r="1" ht="14.25">
      <c r="B1" s="2" t="s">
        <v>22</v>
      </c>
    </row>
    <row r="3" spans="2:17" ht="12" customHeight="1">
      <c r="B3" s="18" t="s">
        <v>0</v>
      </c>
      <c r="C3" s="19"/>
      <c r="D3" s="11" t="s">
        <v>33</v>
      </c>
      <c r="E3" s="12"/>
      <c r="F3" s="13"/>
      <c r="G3" s="11" t="s">
        <v>15</v>
      </c>
      <c r="H3" s="12"/>
      <c r="I3" s="23"/>
      <c r="J3" s="11" t="s">
        <v>16</v>
      </c>
      <c r="K3" s="24"/>
      <c r="L3" s="23"/>
      <c r="M3" s="11" t="s">
        <v>17</v>
      </c>
      <c r="N3" s="24"/>
      <c r="O3" s="23"/>
      <c r="P3" s="16" t="s">
        <v>18</v>
      </c>
      <c r="Q3" s="17"/>
    </row>
    <row r="4" spans="2:17" ht="12">
      <c r="B4" s="20"/>
      <c r="C4" s="21"/>
      <c r="D4" s="6" t="s">
        <v>13</v>
      </c>
      <c r="E4" s="6" t="s">
        <v>14</v>
      </c>
      <c r="F4" s="6" t="s">
        <v>1</v>
      </c>
      <c r="G4" s="6" t="s">
        <v>33</v>
      </c>
      <c r="H4" s="6" t="s">
        <v>14</v>
      </c>
      <c r="I4" s="6" t="s">
        <v>1</v>
      </c>
      <c r="J4" s="6" t="s">
        <v>33</v>
      </c>
      <c r="K4" s="6" t="s">
        <v>14</v>
      </c>
      <c r="L4" s="6" t="s">
        <v>1</v>
      </c>
      <c r="M4" s="6" t="s">
        <v>33</v>
      </c>
      <c r="N4" s="6" t="s">
        <v>14</v>
      </c>
      <c r="O4" s="6" t="s">
        <v>1</v>
      </c>
      <c r="P4" s="6" t="s">
        <v>14</v>
      </c>
      <c r="Q4" s="6" t="s">
        <v>1</v>
      </c>
    </row>
    <row r="5" spans="2:17" ht="12">
      <c r="B5" s="4"/>
      <c r="C5" s="5"/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/>
      <c r="J5" s="7"/>
      <c r="K5" s="7" t="s">
        <v>2</v>
      </c>
      <c r="L5" s="7" t="s">
        <v>2</v>
      </c>
      <c r="M5" s="7"/>
      <c r="N5" s="7" t="s">
        <v>2</v>
      </c>
      <c r="O5" s="7" t="s">
        <v>2</v>
      </c>
      <c r="P5" s="7" t="s">
        <v>2</v>
      </c>
      <c r="Q5" s="7" t="s">
        <v>2</v>
      </c>
    </row>
    <row r="6" spans="2:17" ht="12">
      <c r="B6" s="10" t="s">
        <v>24</v>
      </c>
      <c r="C6" s="10"/>
      <c r="D6" s="9">
        <v>10488</v>
      </c>
      <c r="E6" s="9">
        <v>4247</v>
      </c>
      <c r="F6" s="9">
        <v>6214</v>
      </c>
      <c r="G6" s="9">
        <f>SUM(H6:I6)</f>
        <v>2231</v>
      </c>
      <c r="H6" s="9">
        <v>1118</v>
      </c>
      <c r="I6" s="9">
        <v>1113</v>
      </c>
      <c r="J6" s="9">
        <f>SUM(K6:L6)</f>
        <v>8257</v>
      </c>
      <c r="K6" s="9">
        <v>3129</v>
      </c>
      <c r="L6" s="9">
        <v>5128</v>
      </c>
      <c r="M6" s="9">
        <f>SUM(N6:O6)</f>
        <v>5201</v>
      </c>
      <c r="N6" s="9">
        <v>2327</v>
      </c>
      <c r="O6" s="9">
        <v>2874</v>
      </c>
      <c r="P6" s="9">
        <v>1821</v>
      </c>
      <c r="Q6" s="9">
        <v>1102</v>
      </c>
    </row>
    <row r="7" spans="2:17" ht="12">
      <c r="B7" s="22">
        <v>62</v>
      </c>
      <c r="C7" s="22"/>
      <c r="D7" s="8">
        <f>SUM(E7:F7)</f>
        <v>11203</v>
      </c>
      <c r="E7" s="8">
        <v>4905</v>
      </c>
      <c r="F7" s="8">
        <v>6298</v>
      </c>
      <c r="G7" s="8">
        <f>SUM(H7:I7)</f>
        <v>2907</v>
      </c>
      <c r="H7" s="8">
        <v>1694</v>
      </c>
      <c r="I7" s="8">
        <v>1213</v>
      </c>
      <c r="J7" s="8">
        <f>SUM(K7:L7)</f>
        <v>8296</v>
      </c>
      <c r="K7" s="8">
        <v>3211</v>
      </c>
      <c r="L7" s="8">
        <v>5085</v>
      </c>
      <c r="M7" s="8">
        <f>SUM(N7:O7)</f>
        <v>6097</v>
      </c>
      <c r="N7" s="8">
        <v>2937</v>
      </c>
      <c r="O7" s="8">
        <v>3160</v>
      </c>
      <c r="P7" s="8">
        <v>2475</v>
      </c>
      <c r="Q7" s="8">
        <v>1425</v>
      </c>
    </row>
    <row r="8" spans="2:17" ht="13.5">
      <c r="B8" s="14" t="s">
        <v>26</v>
      </c>
      <c r="C8" s="15"/>
      <c r="D8" s="9">
        <f>SUM(D9)</f>
        <v>48</v>
      </c>
      <c r="E8" s="9">
        <f aca="true" t="shared" si="0" ref="E8:Q8">SUM(E9)</f>
        <v>35</v>
      </c>
      <c r="F8" s="9">
        <f t="shared" si="0"/>
        <v>13</v>
      </c>
      <c r="G8" s="9" t="s">
        <v>34</v>
      </c>
      <c r="H8" s="9" t="s">
        <v>34</v>
      </c>
      <c r="I8" s="9" t="s">
        <v>34</v>
      </c>
      <c r="J8" s="9">
        <f t="shared" si="0"/>
        <v>48</v>
      </c>
      <c r="K8" s="9">
        <f t="shared" si="0"/>
        <v>35</v>
      </c>
      <c r="L8" s="9">
        <f t="shared" si="0"/>
        <v>13</v>
      </c>
      <c r="M8" s="9">
        <f t="shared" si="0"/>
        <v>35</v>
      </c>
      <c r="N8" s="9">
        <f t="shared" si="0"/>
        <v>26</v>
      </c>
      <c r="O8" s="9">
        <f t="shared" si="0"/>
        <v>9</v>
      </c>
      <c r="P8" s="9">
        <f t="shared" si="0"/>
        <v>35</v>
      </c>
      <c r="Q8" s="9">
        <f t="shared" si="0"/>
        <v>13</v>
      </c>
    </row>
    <row r="9" spans="2:17" ht="12">
      <c r="B9" s="4"/>
      <c r="C9" s="5" t="s">
        <v>27</v>
      </c>
      <c r="D9" s="9">
        <f>SUM(E9:F9)</f>
        <v>48</v>
      </c>
      <c r="E9" s="9">
        <v>35</v>
      </c>
      <c r="F9" s="9">
        <v>13</v>
      </c>
      <c r="G9" s="9" t="s">
        <v>34</v>
      </c>
      <c r="H9" s="9" t="s">
        <v>34</v>
      </c>
      <c r="I9" s="9" t="s">
        <v>34</v>
      </c>
      <c r="J9" s="9">
        <f>SUM(K9:L9)</f>
        <v>48</v>
      </c>
      <c r="K9" s="9">
        <v>35</v>
      </c>
      <c r="L9" s="9">
        <v>13</v>
      </c>
      <c r="M9" s="9">
        <f>SUM(N9:O9)</f>
        <v>35</v>
      </c>
      <c r="N9" s="9">
        <v>26</v>
      </c>
      <c r="O9" s="9">
        <v>9</v>
      </c>
      <c r="P9" s="9">
        <v>35</v>
      </c>
      <c r="Q9" s="9">
        <v>13</v>
      </c>
    </row>
    <row r="10" spans="2:17" ht="12">
      <c r="B10" s="10" t="s">
        <v>25</v>
      </c>
      <c r="C10" s="10"/>
      <c r="D10" s="9">
        <f>SUM(D11:D15)</f>
        <v>2177</v>
      </c>
      <c r="E10" s="9">
        <f aca="true" t="shared" si="1" ref="E10:Q10">SUM(E11:E15)</f>
        <v>213</v>
      </c>
      <c r="F10" s="9">
        <f t="shared" si="1"/>
        <v>1964</v>
      </c>
      <c r="G10" s="9" t="s">
        <v>34</v>
      </c>
      <c r="H10" s="9" t="s">
        <v>34</v>
      </c>
      <c r="I10" s="9" t="s">
        <v>34</v>
      </c>
      <c r="J10" s="9">
        <f t="shared" si="1"/>
        <v>2177</v>
      </c>
      <c r="K10" s="9">
        <f t="shared" si="1"/>
        <v>213</v>
      </c>
      <c r="L10" s="9">
        <f t="shared" si="1"/>
        <v>1964</v>
      </c>
      <c r="M10" s="9">
        <f t="shared" si="1"/>
        <v>1621</v>
      </c>
      <c r="N10" s="9">
        <f t="shared" si="1"/>
        <v>144</v>
      </c>
      <c r="O10" s="9">
        <f t="shared" si="1"/>
        <v>1477</v>
      </c>
      <c r="P10" s="9">
        <f t="shared" si="1"/>
        <v>97</v>
      </c>
      <c r="Q10" s="9">
        <f t="shared" si="1"/>
        <v>430</v>
      </c>
    </row>
    <row r="11" spans="2:17" ht="12">
      <c r="B11" s="4"/>
      <c r="C11" s="5" t="s">
        <v>3</v>
      </c>
      <c r="D11" s="9">
        <f>SUM(E11:F11)</f>
        <v>805</v>
      </c>
      <c r="E11" s="9">
        <v>49</v>
      </c>
      <c r="F11" s="9">
        <v>756</v>
      </c>
      <c r="G11" s="9" t="s">
        <v>34</v>
      </c>
      <c r="H11" s="9" t="s">
        <v>34</v>
      </c>
      <c r="I11" s="9" t="s">
        <v>34</v>
      </c>
      <c r="J11" s="9">
        <f>SUM(K11:L11)</f>
        <v>805</v>
      </c>
      <c r="K11" s="9">
        <v>49</v>
      </c>
      <c r="L11" s="9">
        <v>756</v>
      </c>
      <c r="M11" s="9">
        <f>SUM(N11:O11)</f>
        <v>307</v>
      </c>
      <c r="N11" s="9">
        <v>1</v>
      </c>
      <c r="O11" s="9">
        <v>306</v>
      </c>
      <c r="P11" s="9" t="s">
        <v>34</v>
      </c>
      <c r="Q11" s="9">
        <v>272</v>
      </c>
    </row>
    <row r="12" spans="2:17" ht="12">
      <c r="B12" s="4"/>
      <c r="C12" s="5" t="s">
        <v>4</v>
      </c>
      <c r="D12" s="9">
        <f>SUM(E12:F12)</f>
        <v>1166</v>
      </c>
      <c r="E12" s="9">
        <v>70</v>
      </c>
      <c r="F12" s="9">
        <v>1096</v>
      </c>
      <c r="G12" s="9" t="s">
        <v>34</v>
      </c>
      <c r="H12" s="9" t="s">
        <v>34</v>
      </c>
      <c r="I12" s="9" t="s">
        <v>34</v>
      </c>
      <c r="J12" s="9">
        <f>SUM(K12:L12)</f>
        <v>1166</v>
      </c>
      <c r="K12" s="9">
        <v>70</v>
      </c>
      <c r="L12" s="9">
        <v>1096</v>
      </c>
      <c r="M12" s="9">
        <f>SUM(N12:O12)</f>
        <v>1166</v>
      </c>
      <c r="N12" s="9">
        <v>70</v>
      </c>
      <c r="O12" s="9">
        <v>1096</v>
      </c>
      <c r="P12" s="9">
        <v>3</v>
      </c>
      <c r="Q12" s="9">
        <v>46</v>
      </c>
    </row>
    <row r="13" spans="2:17" ht="12">
      <c r="B13" s="4"/>
      <c r="C13" s="5" t="s">
        <v>28</v>
      </c>
      <c r="D13" s="9">
        <f>SUM(E13:F13)</f>
        <v>58</v>
      </c>
      <c r="E13" s="9">
        <v>21</v>
      </c>
      <c r="F13" s="9">
        <v>37</v>
      </c>
      <c r="G13" s="9" t="s">
        <v>34</v>
      </c>
      <c r="H13" s="9" t="s">
        <v>34</v>
      </c>
      <c r="I13" s="9" t="s">
        <v>34</v>
      </c>
      <c r="J13" s="9">
        <f>SUM(K13:L13)</f>
        <v>58</v>
      </c>
      <c r="K13" s="9">
        <v>21</v>
      </c>
      <c r="L13" s="9">
        <v>37</v>
      </c>
      <c r="M13" s="9" t="s">
        <v>34</v>
      </c>
      <c r="N13" s="9" t="s">
        <v>34</v>
      </c>
      <c r="O13" s="9" t="s">
        <v>34</v>
      </c>
      <c r="P13" s="9">
        <v>21</v>
      </c>
      <c r="Q13" s="9">
        <v>37</v>
      </c>
    </row>
    <row r="14" spans="2:17" ht="12">
      <c r="B14" s="4"/>
      <c r="C14" s="5" t="s">
        <v>19</v>
      </c>
      <c r="D14" s="9">
        <f>SUM(E14:F14)</f>
        <v>102</v>
      </c>
      <c r="E14" s="9">
        <v>73</v>
      </c>
      <c r="F14" s="9">
        <v>29</v>
      </c>
      <c r="G14" s="9" t="s">
        <v>34</v>
      </c>
      <c r="H14" s="9" t="s">
        <v>34</v>
      </c>
      <c r="I14" s="9" t="s">
        <v>34</v>
      </c>
      <c r="J14" s="9">
        <f>SUM(K14:L14)</f>
        <v>102</v>
      </c>
      <c r="K14" s="9">
        <v>73</v>
      </c>
      <c r="L14" s="9">
        <v>29</v>
      </c>
      <c r="M14" s="9">
        <f>SUM(N14:O14)</f>
        <v>102</v>
      </c>
      <c r="N14" s="9">
        <v>73</v>
      </c>
      <c r="O14" s="9">
        <v>29</v>
      </c>
      <c r="P14" s="9">
        <v>73</v>
      </c>
      <c r="Q14" s="9">
        <v>29</v>
      </c>
    </row>
    <row r="15" spans="2:17" ht="12">
      <c r="B15" s="4"/>
      <c r="C15" s="5" t="s">
        <v>20</v>
      </c>
      <c r="D15" s="9">
        <f>SUM(E15:F15)</f>
        <v>46</v>
      </c>
      <c r="E15" s="9" t="s">
        <v>34</v>
      </c>
      <c r="F15" s="9">
        <v>46</v>
      </c>
      <c r="G15" s="9" t="s">
        <v>34</v>
      </c>
      <c r="H15" s="9" t="s">
        <v>34</v>
      </c>
      <c r="I15" s="9" t="s">
        <v>34</v>
      </c>
      <c r="J15" s="9">
        <f>SUM(K15:L15)</f>
        <v>46</v>
      </c>
      <c r="K15" s="9" t="s">
        <v>34</v>
      </c>
      <c r="L15" s="9">
        <v>46</v>
      </c>
      <c r="M15" s="9">
        <f>SUM(N15:O15)</f>
        <v>46</v>
      </c>
      <c r="N15" s="9" t="s">
        <v>34</v>
      </c>
      <c r="O15" s="9">
        <v>46</v>
      </c>
      <c r="P15" s="9" t="s">
        <v>34</v>
      </c>
      <c r="Q15" s="9">
        <v>46</v>
      </c>
    </row>
    <row r="16" spans="2:17" ht="12">
      <c r="B16" s="10" t="s">
        <v>21</v>
      </c>
      <c r="C16" s="10"/>
      <c r="D16" s="9">
        <f>SUM(D17)</f>
        <v>119</v>
      </c>
      <c r="E16" s="9" t="s">
        <v>34</v>
      </c>
      <c r="F16" s="9">
        <f>SUM(F17)</f>
        <v>119</v>
      </c>
      <c r="G16" s="9" t="s">
        <v>34</v>
      </c>
      <c r="H16" s="9" t="s">
        <v>34</v>
      </c>
      <c r="I16" s="9" t="s">
        <v>34</v>
      </c>
      <c r="J16" s="9">
        <f>SUM(J17)</f>
        <v>119</v>
      </c>
      <c r="K16" s="9" t="s">
        <v>34</v>
      </c>
      <c r="L16" s="9">
        <f>SUM(L17)</f>
        <v>119</v>
      </c>
      <c r="M16" s="9">
        <f>SUM(M17)</f>
        <v>119</v>
      </c>
      <c r="N16" s="9" t="s">
        <v>34</v>
      </c>
      <c r="O16" s="9">
        <f>SUM(O17)</f>
        <v>119</v>
      </c>
      <c r="P16" s="9" t="s">
        <v>34</v>
      </c>
      <c r="Q16" s="9" t="s">
        <v>34</v>
      </c>
    </row>
    <row r="17" spans="2:17" ht="12">
      <c r="B17" s="4"/>
      <c r="C17" s="5" t="s">
        <v>5</v>
      </c>
      <c r="D17" s="9">
        <f>SUM(E17:F17)</f>
        <v>119</v>
      </c>
      <c r="E17" s="9" t="s">
        <v>34</v>
      </c>
      <c r="F17" s="9">
        <v>119</v>
      </c>
      <c r="G17" s="9" t="s">
        <v>34</v>
      </c>
      <c r="H17" s="9" t="s">
        <v>34</v>
      </c>
      <c r="I17" s="9" t="s">
        <v>34</v>
      </c>
      <c r="J17" s="9">
        <f>SUM(K17:L17)</f>
        <v>119</v>
      </c>
      <c r="K17" s="9" t="s">
        <v>34</v>
      </c>
      <c r="L17" s="9">
        <v>119</v>
      </c>
      <c r="M17" s="9">
        <f>SUM(N17:O17)</f>
        <v>119</v>
      </c>
      <c r="N17" s="9" t="s">
        <v>34</v>
      </c>
      <c r="O17" s="9">
        <v>119</v>
      </c>
      <c r="P17" s="9" t="s">
        <v>34</v>
      </c>
      <c r="Q17" s="9" t="s">
        <v>34</v>
      </c>
    </row>
    <row r="18" spans="2:17" ht="12" customHeight="1">
      <c r="B18" s="10" t="s">
        <v>30</v>
      </c>
      <c r="C18" s="10"/>
      <c r="D18" s="9">
        <f>SUM(D19:D21)</f>
        <v>4495</v>
      </c>
      <c r="E18" s="9">
        <f aca="true" t="shared" si="2" ref="E18:Q18">SUM(E19:E21)</f>
        <v>1928</v>
      </c>
      <c r="F18" s="9">
        <f t="shared" si="2"/>
        <v>2567</v>
      </c>
      <c r="G18" s="9">
        <f t="shared" si="2"/>
        <v>976</v>
      </c>
      <c r="H18" s="9">
        <f t="shared" si="2"/>
        <v>427</v>
      </c>
      <c r="I18" s="9">
        <f t="shared" si="2"/>
        <v>549</v>
      </c>
      <c r="J18" s="9">
        <f t="shared" si="2"/>
        <v>3519</v>
      </c>
      <c r="K18" s="9">
        <f t="shared" si="2"/>
        <v>1501</v>
      </c>
      <c r="L18" s="9">
        <f t="shared" si="2"/>
        <v>2018</v>
      </c>
      <c r="M18" s="9">
        <f t="shared" si="2"/>
        <v>690</v>
      </c>
      <c r="N18" s="9">
        <f t="shared" si="2"/>
        <v>246</v>
      </c>
      <c r="O18" s="9">
        <f t="shared" si="2"/>
        <v>444</v>
      </c>
      <c r="P18" s="9">
        <f t="shared" si="2"/>
        <v>80</v>
      </c>
      <c r="Q18" s="9">
        <f t="shared" si="2"/>
        <v>188</v>
      </c>
    </row>
    <row r="19" spans="2:17" ht="12">
      <c r="B19" s="4"/>
      <c r="C19" s="5" t="s">
        <v>6</v>
      </c>
      <c r="D19" s="9">
        <f>SUM(E19:F19)</f>
        <v>666</v>
      </c>
      <c r="E19" s="9">
        <v>280</v>
      </c>
      <c r="F19" s="9">
        <v>386</v>
      </c>
      <c r="G19" s="9">
        <f>SUM(H19:I19)</f>
        <v>169</v>
      </c>
      <c r="H19" s="9">
        <v>82</v>
      </c>
      <c r="I19" s="9">
        <v>87</v>
      </c>
      <c r="J19" s="9">
        <f>SUM(K19:L19)</f>
        <v>497</v>
      </c>
      <c r="K19" s="9">
        <v>198</v>
      </c>
      <c r="L19" s="9">
        <v>299</v>
      </c>
      <c r="M19" s="9">
        <f>SUM(N19:O19)</f>
        <v>368</v>
      </c>
      <c r="N19" s="9">
        <v>126</v>
      </c>
      <c r="O19" s="9">
        <v>242</v>
      </c>
      <c r="P19" s="9">
        <v>80</v>
      </c>
      <c r="Q19" s="9">
        <v>188</v>
      </c>
    </row>
    <row r="20" spans="2:17" ht="12">
      <c r="B20" s="4"/>
      <c r="C20" s="5" t="s">
        <v>29</v>
      </c>
      <c r="D20" s="9">
        <f>SUM(E20:F20)</f>
        <v>13</v>
      </c>
      <c r="E20" s="9">
        <v>1</v>
      </c>
      <c r="F20" s="9">
        <v>12</v>
      </c>
      <c r="G20" s="9" t="s">
        <v>34</v>
      </c>
      <c r="H20" s="9" t="s">
        <v>34</v>
      </c>
      <c r="I20" s="9" t="s">
        <v>34</v>
      </c>
      <c r="J20" s="9">
        <f>SUM(K20:L20)</f>
        <v>13</v>
      </c>
      <c r="K20" s="9">
        <v>1</v>
      </c>
      <c r="L20" s="9">
        <v>12</v>
      </c>
      <c r="M20" s="9">
        <f>SUM(N20:O20)</f>
        <v>13</v>
      </c>
      <c r="N20" s="9">
        <v>1</v>
      </c>
      <c r="O20" s="9">
        <v>12</v>
      </c>
      <c r="P20" s="9" t="s">
        <v>34</v>
      </c>
      <c r="Q20" s="9" t="s">
        <v>34</v>
      </c>
    </row>
    <row r="21" spans="2:17" ht="12">
      <c r="B21" s="4"/>
      <c r="C21" s="5" t="s">
        <v>7</v>
      </c>
      <c r="D21" s="9">
        <f>SUM(E21:F21)</f>
        <v>3816</v>
      </c>
      <c r="E21" s="9">
        <v>1647</v>
      </c>
      <c r="F21" s="9">
        <v>2169</v>
      </c>
      <c r="G21" s="9">
        <f>SUM(H21:I21)</f>
        <v>807</v>
      </c>
      <c r="H21" s="9">
        <v>345</v>
      </c>
      <c r="I21" s="9">
        <v>462</v>
      </c>
      <c r="J21" s="9">
        <f>SUM(K21:L21)</f>
        <v>3009</v>
      </c>
      <c r="K21" s="9">
        <v>1302</v>
      </c>
      <c r="L21" s="9">
        <v>1707</v>
      </c>
      <c r="M21" s="9">
        <f>SUM(N21:O21)</f>
        <v>309</v>
      </c>
      <c r="N21" s="9">
        <v>119</v>
      </c>
      <c r="O21" s="9">
        <v>190</v>
      </c>
      <c r="P21" s="9" t="s">
        <v>34</v>
      </c>
      <c r="Q21" s="9" t="s">
        <v>34</v>
      </c>
    </row>
    <row r="22" spans="2:17" ht="12">
      <c r="B22" s="10" t="s">
        <v>31</v>
      </c>
      <c r="C22" s="10"/>
      <c r="D22" s="9">
        <f>SUM(D23:D25)</f>
        <v>735</v>
      </c>
      <c r="E22" s="9">
        <f aca="true" t="shared" si="3" ref="E22:Q22">SUM(E23:E25)</f>
        <v>2</v>
      </c>
      <c r="F22" s="9">
        <f t="shared" si="3"/>
        <v>733</v>
      </c>
      <c r="G22" s="9">
        <f t="shared" si="3"/>
        <v>189</v>
      </c>
      <c r="H22" s="9">
        <f t="shared" si="3"/>
        <v>2</v>
      </c>
      <c r="I22" s="9">
        <f t="shared" si="3"/>
        <v>187</v>
      </c>
      <c r="J22" s="9">
        <f t="shared" si="3"/>
        <v>546</v>
      </c>
      <c r="K22" s="9" t="s">
        <v>34</v>
      </c>
      <c r="L22" s="9">
        <f t="shared" si="3"/>
        <v>546</v>
      </c>
      <c r="M22" s="9">
        <f t="shared" si="3"/>
        <v>371</v>
      </c>
      <c r="N22" s="9">
        <f t="shared" si="3"/>
        <v>1</v>
      </c>
      <c r="O22" s="9">
        <f t="shared" si="3"/>
        <v>370</v>
      </c>
      <c r="P22" s="9" t="s">
        <v>34</v>
      </c>
      <c r="Q22" s="9">
        <f t="shared" si="3"/>
        <v>196</v>
      </c>
    </row>
    <row r="23" spans="2:17" ht="12">
      <c r="B23" s="4"/>
      <c r="C23" s="5" t="s">
        <v>8</v>
      </c>
      <c r="D23" s="9">
        <f>SUM(E23:F23)</f>
        <v>231</v>
      </c>
      <c r="E23" s="9">
        <v>2</v>
      </c>
      <c r="F23" s="9">
        <v>229</v>
      </c>
      <c r="G23" s="9">
        <f>SUM(H23:I23)</f>
        <v>55</v>
      </c>
      <c r="H23" s="9">
        <v>2</v>
      </c>
      <c r="I23" s="9">
        <v>53</v>
      </c>
      <c r="J23" s="9">
        <f>SUM(K23:L23)</f>
        <v>176</v>
      </c>
      <c r="K23" s="9" t="s">
        <v>34</v>
      </c>
      <c r="L23" s="9">
        <v>176</v>
      </c>
      <c r="M23" s="9">
        <f>SUM(N23:O23)</f>
        <v>117</v>
      </c>
      <c r="N23" s="9">
        <v>1</v>
      </c>
      <c r="O23" s="9">
        <v>116</v>
      </c>
      <c r="P23" s="9" t="s">
        <v>34</v>
      </c>
      <c r="Q23" s="9">
        <v>116</v>
      </c>
    </row>
    <row r="24" spans="2:17" ht="12">
      <c r="B24" s="4"/>
      <c r="C24" s="5" t="s">
        <v>9</v>
      </c>
      <c r="D24" s="9">
        <f>SUM(E24:F24)</f>
        <v>208</v>
      </c>
      <c r="E24" s="9" t="s">
        <v>34</v>
      </c>
      <c r="F24" s="9">
        <v>208</v>
      </c>
      <c r="G24" s="9">
        <f>SUM(H24:I24)</f>
        <v>45</v>
      </c>
      <c r="H24" s="9" t="s">
        <v>34</v>
      </c>
      <c r="I24" s="9">
        <v>45</v>
      </c>
      <c r="J24" s="9">
        <f>SUM(K24:L24)</f>
        <v>163</v>
      </c>
      <c r="K24" s="9" t="s">
        <v>34</v>
      </c>
      <c r="L24" s="9">
        <v>163</v>
      </c>
      <c r="M24" s="9">
        <f>SUM(N24:O24)</f>
        <v>79</v>
      </c>
      <c r="N24" s="9" t="s">
        <v>34</v>
      </c>
      <c r="O24" s="9">
        <v>79</v>
      </c>
      <c r="P24" s="9" t="s">
        <v>34</v>
      </c>
      <c r="Q24" s="9">
        <v>45</v>
      </c>
    </row>
    <row r="25" spans="2:17" ht="12">
      <c r="B25" s="4"/>
      <c r="C25" s="5" t="s">
        <v>10</v>
      </c>
      <c r="D25" s="9">
        <f>SUM(E25:F25)</f>
        <v>296</v>
      </c>
      <c r="E25" s="9" t="s">
        <v>34</v>
      </c>
      <c r="F25" s="9">
        <v>296</v>
      </c>
      <c r="G25" s="9">
        <f>SUM(H25:I25)</f>
        <v>89</v>
      </c>
      <c r="H25" s="9" t="s">
        <v>34</v>
      </c>
      <c r="I25" s="9">
        <v>89</v>
      </c>
      <c r="J25" s="9">
        <f>SUM(K25:L25)</f>
        <v>207</v>
      </c>
      <c r="K25" s="9" t="s">
        <v>34</v>
      </c>
      <c r="L25" s="9">
        <v>207</v>
      </c>
      <c r="M25" s="9">
        <f>SUM(N25:O25)</f>
        <v>175</v>
      </c>
      <c r="N25" s="8" t="s">
        <v>34</v>
      </c>
      <c r="O25" s="9">
        <v>175</v>
      </c>
      <c r="P25" s="8" t="s">
        <v>34</v>
      </c>
      <c r="Q25" s="9">
        <v>35</v>
      </c>
    </row>
    <row r="26" spans="2:17" ht="12">
      <c r="B26" s="10" t="s">
        <v>32</v>
      </c>
      <c r="C26" s="10"/>
      <c r="D26" s="9">
        <f>SUM(D27:D28)</f>
        <v>3629</v>
      </c>
      <c r="E26" s="9">
        <f aca="true" t="shared" si="4" ref="E26:Q26">SUM(E27:E28)</f>
        <v>2727</v>
      </c>
      <c r="F26" s="9">
        <f t="shared" si="4"/>
        <v>902</v>
      </c>
      <c r="G26" s="9">
        <f t="shared" si="4"/>
        <v>1742</v>
      </c>
      <c r="H26" s="9">
        <f t="shared" si="4"/>
        <v>1265</v>
      </c>
      <c r="I26" s="9">
        <f t="shared" si="4"/>
        <v>477</v>
      </c>
      <c r="J26" s="9">
        <f t="shared" si="4"/>
        <v>1887</v>
      </c>
      <c r="K26" s="9">
        <f t="shared" si="4"/>
        <v>1462</v>
      </c>
      <c r="L26" s="9">
        <f t="shared" si="4"/>
        <v>425</v>
      </c>
      <c r="M26" s="9">
        <f t="shared" si="4"/>
        <v>3261</v>
      </c>
      <c r="N26" s="9">
        <f t="shared" si="4"/>
        <v>2520</v>
      </c>
      <c r="O26" s="9">
        <f t="shared" si="4"/>
        <v>741</v>
      </c>
      <c r="P26" s="9">
        <f t="shared" si="4"/>
        <v>2263</v>
      </c>
      <c r="Q26" s="9">
        <f t="shared" si="4"/>
        <v>598</v>
      </c>
    </row>
    <row r="27" spans="2:17" ht="12">
      <c r="B27" s="4"/>
      <c r="C27" s="5" t="s">
        <v>11</v>
      </c>
      <c r="D27" s="9">
        <f>SUM(E27:F27)</f>
        <v>3412</v>
      </c>
      <c r="E27" s="9">
        <v>2618</v>
      </c>
      <c r="F27" s="9">
        <v>794</v>
      </c>
      <c r="G27" s="9">
        <f>SUM(H27:I27)</f>
        <v>1742</v>
      </c>
      <c r="H27" s="9">
        <v>1265</v>
      </c>
      <c r="I27" s="9">
        <v>477</v>
      </c>
      <c r="J27" s="9">
        <f>SUM(K27:L27)</f>
        <v>1670</v>
      </c>
      <c r="K27" s="9">
        <v>1353</v>
      </c>
      <c r="L27" s="9">
        <v>317</v>
      </c>
      <c r="M27" s="9">
        <f>SUM(N27:O27)</f>
        <v>3044</v>
      </c>
      <c r="N27" s="9">
        <v>2411</v>
      </c>
      <c r="O27" s="9">
        <v>633</v>
      </c>
      <c r="P27" s="9">
        <v>2263</v>
      </c>
      <c r="Q27" s="9">
        <v>598</v>
      </c>
    </row>
    <row r="28" spans="2:17" ht="12">
      <c r="B28" s="4"/>
      <c r="C28" s="5" t="s">
        <v>12</v>
      </c>
      <c r="D28" s="9">
        <f>SUM(E28:F28)</f>
        <v>217</v>
      </c>
      <c r="E28" s="9">
        <v>109</v>
      </c>
      <c r="F28" s="9">
        <v>108</v>
      </c>
      <c r="G28" s="9" t="s">
        <v>34</v>
      </c>
      <c r="H28" s="9" t="s">
        <v>34</v>
      </c>
      <c r="I28" s="9" t="s">
        <v>34</v>
      </c>
      <c r="J28" s="9">
        <f>SUM(K28:L28)</f>
        <v>217</v>
      </c>
      <c r="K28" s="9">
        <v>109</v>
      </c>
      <c r="L28" s="9">
        <v>108</v>
      </c>
      <c r="M28" s="9">
        <f>SUM(N28:O28)</f>
        <v>217</v>
      </c>
      <c r="N28" s="9">
        <v>109</v>
      </c>
      <c r="O28" s="9">
        <v>108</v>
      </c>
      <c r="P28" s="9" t="s">
        <v>34</v>
      </c>
      <c r="Q28" s="9" t="s">
        <v>34</v>
      </c>
    </row>
    <row r="30" ht="12">
      <c r="B30" s="3" t="s">
        <v>23</v>
      </c>
    </row>
    <row r="31" ht="12">
      <c r="B31" s="3"/>
    </row>
  </sheetData>
  <mergeCells count="14">
    <mergeCell ref="P3:Q3"/>
    <mergeCell ref="B3:C4"/>
    <mergeCell ref="B7:C7"/>
    <mergeCell ref="G3:I3"/>
    <mergeCell ref="J3:L3"/>
    <mergeCell ref="M3:O3"/>
    <mergeCell ref="B26:C26"/>
    <mergeCell ref="D3:F3"/>
    <mergeCell ref="B18:C18"/>
    <mergeCell ref="B16:C16"/>
    <mergeCell ref="B22:C22"/>
    <mergeCell ref="B6:C6"/>
    <mergeCell ref="B10:C10"/>
    <mergeCell ref="B8:C8"/>
  </mergeCell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2001-11-22T09:11:06Z</dcterms:created>
  <dcterms:modified xsi:type="dcterms:W3CDTF">2002-03-27T02:05:43Z</dcterms:modified>
  <cp:category/>
  <cp:version/>
  <cp:contentType/>
  <cp:contentStatus/>
</cp:coreProperties>
</file>