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5_盲学校児童生徒数" sheetId="1" r:id="rId1"/>
    <sheet name="16_ろう学校生徒児童数" sheetId="2" r:id="rId2"/>
  </sheets>
  <definedNames/>
  <calcPr fullCalcOnLoad="1"/>
</workbook>
</file>

<file path=xl/sharedStrings.xml><?xml version="1.0" encoding="utf-8"?>
<sst xmlns="http://schemas.openxmlformats.org/spreadsheetml/2006/main" count="221" uniqueCount="31">
  <si>
    <t>総数</t>
  </si>
  <si>
    <t>男</t>
  </si>
  <si>
    <t>女</t>
  </si>
  <si>
    <t>小学部</t>
  </si>
  <si>
    <t>高等部</t>
  </si>
  <si>
    <t>中学部</t>
  </si>
  <si>
    <t>1年</t>
  </si>
  <si>
    <t>2年</t>
  </si>
  <si>
    <t>3年</t>
  </si>
  <si>
    <t>4年</t>
  </si>
  <si>
    <t>5年</t>
  </si>
  <si>
    <t>6年</t>
  </si>
  <si>
    <t>人</t>
  </si>
  <si>
    <t>公立</t>
  </si>
  <si>
    <t>本科</t>
  </si>
  <si>
    <t>別科</t>
  </si>
  <si>
    <t>15．盲学校児童生徒数　</t>
  </si>
  <si>
    <t>その１</t>
  </si>
  <si>
    <t>その２</t>
  </si>
  <si>
    <t>その２</t>
  </si>
  <si>
    <t>16．ろう学校児童生徒数　</t>
  </si>
  <si>
    <t>私立</t>
  </si>
  <si>
    <t>専攻科</t>
  </si>
  <si>
    <t>昭和27年</t>
  </si>
  <si>
    <t>昭和28年</t>
  </si>
  <si>
    <t>―</t>
  </si>
  <si>
    <t>―</t>
  </si>
  <si>
    <t>学年別</t>
  </si>
  <si>
    <t>年度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</si>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</sst>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685800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9075" y="352425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685800</xdr:colOff>
      <xdr:row>14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19075" y="1876425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685800</xdr:colOff>
      <xdr:row>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19075" y="361950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685800</xdr:colOff>
      <xdr:row>13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19075" y="1762125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customWidth="1"/>
    <col min="3" max="4" width="4.75390625" style="1" bestFit="1" customWidth="1"/>
    <col min="5" max="5" width="3.75390625" style="1" bestFit="1" customWidth="1"/>
    <col min="6" max="6" width="5.125" style="1" bestFit="1" customWidth="1"/>
    <col min="7" max="7" width="5.00390625" style="1" bestFit="1" customWidth="1"/>
    <col min="8" max="8" width="4.875" style="1" bestFit="1" customWidth="1"/>
    <col min="9" max="9" width="4.75390625" style="1" bestFit="1" customWidth="1"/>
    <col min="10" max="10" width="4.625" style="1" bestFit="1" customWidth="1"/>
    <col min="11" max="11" width="4.50390625" style="1" bestFit="1" customWidth="1"/>
    <col min="12" max="12" width="4.375" style="1" bestFit="1" customWidth="1"/>
    <col min="13" max="13" width="4.25390625" style="1" bestFit="1" customWidth="1"/>
    <col min="14" max="14" width="4.125" style="1" bestFit="1" customWidth="1"/>
    <col min="15" max="15" width="4.00390625" style="1" bestFit="1" customWidth="1"/>
    <col min="16" max="16" width="3.875" style="1" bestFit="1" customWidth="1"/>
    <col min="17" max="17" width="3.75390625" style="1" bestFit="1" customWidth="1"/>
    <col min="18" max="20" width="4.75390625" style="1" bestFit="1" customWidth="1"/>
    <col min="21" max="21" width="4.50390625" style="1" bestFit="1" customWidth="1"/>
    <col min="22" max="22" width="4.00390625" style="1" bestFit="1" customWidth="1"/>
    <col min="23" max="23" width="4.375" style="1" bestFit="1" customWidth="1"/>
    <col min="24" max="24" width="3.875" style="1" bestFit="1" customWidth="1"/>
    <col min="25" max="25" width="4.25390625" style="1" bestFit="1" customWidth="1"/>
    <col min="26" max="26" width="3.75390625" style="1" bestFit="1" customWidth="1"/>
    <col min="27" max="27" width="4.75390625" style="1" bestFit="1" customWidth="1"/>
    <col min="28" max="29" width="3.75390625" style="1" bestFit="1" customWidth="1"/>
    <col min="30" max="30" width="4.125" style="1" bestFit="1" customWidth="1"/>
    <col min="31" max="31" width="3.75390625" style="1" bestFit="1" customWidth="1"/>
    <col min="32" max="33" width="3.50390625" style="1" bestFit="1" customWidth="1"/>
    <col min="34" max="34" width="3.875" style="1" bestFit="1" customWidth="1"/>
    <col min="35" max="35" width="3.75390625" style="1" bestFit="1" customWidth="1"/>
    <col min="36" max="16384" width="9.00390625" style="1" customWidth="1"/>
  </cols>
  <sheetData>
    <row r="1" ht="14.25">
      <c r="B1" s="2" t="s">
        <v>16</v>
      </c>
    </row>
    <row r="2" ht="12" customHeight="1">
      <c r="B2" s="21" t="s">
        <v>17</v>
      </c>
    </row>
    <row r="3" spans="2:17" ht="12" customHeight="1">
      <c r="B3" s="16" t="s">
        <v>27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2:17" ht="12" customHeight="1">
      <c r="B4" s="15"/>
      <c r="C4" s="22" t="s">
        <v>0</v>
      </c>
      <c r="D4" s="22"/>
      <c r="E4" s="23"/>
      <c r="F4" s="24" t="s">
        <v>6</v>
      </c>
      <c r="G4" s="23"/>
      <c r="H4" s="24" t="s">
        <v>7</v>
      </c>
      <c r="I4" s="23"/>
      <c r="J4" s="24" t="s">
        <v>8</v>
      </c>
      <c r="K4" s="23"/>
      <c r="L4" s="25" t="s">
        <v>9</v>
      </c>
      <c r="M4" s="25"/>
      <c r="N4" s="25" t="s">
        <v>10</v>
      </c>
      <c r="O4" s="25"/>
      <c r="P4" s="25" t="s">
        <v>11</v>
      </c>
      <c r="Q4" s="25"/>
    </row>
    <row r="5" spans="2:17" ht="12" customHeight="1">
      <c r="B5" s="17" t="s">
        <v>28</v>
      </c>
      <c r="C5" s="8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</row>
    <row r="6" spans="2:17" ht="12" customHeight="1">
      <c r="B6" s="14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</row>
    <row r="7" spans="2:17" ht="12" customHeight="1">
      <c r="B7" s="13" t="s">
        <v>23</v>
      </c>
      <c r="C7" s="12">
        <f>SUM(D7:E7)</f>
        <v>50</v>
      </c>
      <c r="D7" s="12">
        <f aca="true" t="shared" si="0" ref="D7:E10">SUM(F7,H7,J7,L7,N7,P7)</f>
        <v>30</v>
      </c>
      <c r="E7" s="12">
        <f t="shared" si="0"/>
        <v>20</v>
      </c>
      <c r="F7" s="12">
        <v>2</v>
      </c>
      <c r="G7" s="12">
        <v>2</v>
      </c>
      <c r="H7" s="12">
        <v>6</v>
      </c>
      <c r="I7" s="12">
        <v>2</v>
      </c>
      <c r="J7" s="12">
        <v>2</v>
      </c>
      <c r="K7" s="12">
        <v>4</v>
      </c>
      <c r="L7" s="12">
        <v>7</v>
      </c>
      <c r="M7" s="12">
        <v>5</v>
      </c>
      <c r="N7" s="12">
        <v>6</v>
      </c>
      <c r="O7" s="12">
        <v>4</v>
      </c>
      <c r="P7" s="12">
        <v>7</v>
      </c>
      <c r="Q7" s="12">
        <v>3</v>
      </c>
    </row>
    <row r="8" spans="2:17" ht="12" customHeight="1">
      <c r="B8" s="13" t="s">
        <v>24</v>
      </c>
      <c r="C8" s="12">
        <f>SUM(D8:E8)</f>
        <v>45</v>
      </c>
      <c r="D8" s="12">
        <f t="shared" si="0"/>
        <v>28</v>
      </c>
      <c r="E8" s="12">
        <f t="shared" si="0"/>
        <v>17</v>
      </c>
      <c r="F8" s="12">
        <f>SUM(F9:F10)</f>
        <v>2</v>
      </c>
      <c r="G8" s="12">
        <f aca="true" t="shared" si="1" ref="G8:Q8">SUM(G9:G10)</f>
        <v>1</v>
      </c>
      <c r="H8" s="12">
        <f t="shared" si="1"/>
        <v>2</v>
      </c>
      <c r="I8" s="12">
        <f t="shared" si="1"/>
        <v>1</v>
      </c>
      <c r="J8" s="12">
        <f t="shared" si="1"/>
        <v>5</v>
      </c>
      <c r="K8" s="12">
        <f t="shared" si="1"/>
        <v>5</v>
      </c>
      <c r="L8" s="12">
        <f t="shared" si="1"/>
        <v>5</v>
      </c>
      <c r="M8" s="12">
        <f t="shared" si="1"/>
        <v>3</v>
      </c>
      <c r="N8" s="12">
        <f t="shared" si="1"/>
        <v>8</v>
      </c>
      <c r="O8" s="12">
        <f t="shared" si="1"/>
        <v>4</v>
      </c>
      <c r="P8" s="12">
        <f t="shared" si="1"/>
        <v>6</v>
      </c>
      <c r="Q8" s="12">
        <f t="shared" si="1"/>
        <v>3</v>
      </c>
    </row>
    <row r="9" spans="2:17" ht="12" customHeight="1">
      <c r="B9" s="4" t="s">
        <v>13</v>
      </c>
      <c r="C9" s="3">
        <f>SUM(D9:E9)</f>
        <v>43</v>
      </c>
      <c r="D9" s="3">
        <f>SUM(F9,H9,J9,L9,N9,P9)</f>
        <v>26</v>
      </c>
      <c r="E9" s="3">
        <f>SUM(G9,I9,K9,M9,O9,Q9)</f>
        <v>17</v>
      </c>
      <c r="F9" s="3">
        <v>2</v>
      </c>
      <c r="G9" s="3">
        <v>1</v>
      </c>
      <c r="H9" s="3">
        <v>2</v>
      </c>
      <c r="I9" s="3">
        <v>1</v>
      </c>
      <c r="J9" s="3">
        <v>4</v>
      </c>
      <c r="K9" s="3">
        <v>5</v>
      </c>
      <c r="L9" s="3">
        <v>5</v>
      </c>
      <c r="M9" s="3">
        <v>3</v>
      </c>
      <c r="N9" s="3">
        <v>7</v>
      </c>
      <c r="O9" s="3">
        <v>4</v>
      </c>
      <c r="P9" s="3">
        <v>6</v>
      </c>
      <c r="Q9" s="3">
        <v>3</v>
      </c>
    </row>
    <row r="10" spans="2:17" ht="12" customHeight="1">
      <c r="B10" s="4" t="s">
        <v>21</v>
      </c>
      <c r="C10" s="3">
        <f>SUM(D10:E10)</f>
        <v>2</v>
      </c>
      <c r="D10" s="3">
        <f t="shared" si="0"/>
        <v>2</v>
      </c>
      <c r="E10" s="3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>
        <v>1</v>
      </c>
      <c r="K10" s="5" t="s">
        <v>25</v>
      </c>
      <c r="L10" s="5" t="s">
        <v>25</v>
      </c>
      <c r="M10" s="5" t="s">
        <v>25</v>
      </c>
      <c r="N10" s="5">
        <v>1</v>
      </c>
      <c r="O10" s="3" t="s">
        <v>26</v>
      </c>
      <c r="P10" s="3" t="s">
        <v>26</v>
      </c>
      <c r="Q10" s="3" t="s">
        <v>26</v>
      </c>
    </row>
    <row r="11" spans="9:35" ht="12" customHeight="1">
      <c r="I11" s="10"/>
      <c r="J11" s="10"/>
      <c r="K11" s="10"/>
      <c r="L11" s="10"/>
      <c r="M11" s="10"/>
      <c r="N11" s="10"/>
      <c r="O11" s="11"/>
      <c r="P11" s="11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2:35" ht="12" customHeight="1">
      <c r="B12" s="21" t="s">
        <v>19</v>
      </c>
      <c r="I12" s="10"/>
      <c r="J12" s="10"/>
      <c r="K12" s="10"/>
      <c r="L12" s="10"/>
      <c r="M12" s="10"/>
      <c r="N12" s="10"/>
      <c r="O12" s="11"/>
      <c r="P12" s="11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2:35" ht="12" customHeight="1">
      <c r="B13" s="16" t="s">
        <v>27</v>
      </c>
      <c r="C13" s="24" t="s">
        <v>5</v>
      </c>
      <c r="D13" s="22"/>
      <c r="E13" s="22"/>
      <c r="F13" s="22"/>
      <c r="G13" s="22"/>
      <c r="H13" s="22"/>
      <c r="I13" s="22"/>
      <c r="J13" s="22"/>
      <c r="K13" s="23"/>
      <c r="L13" s="24" t="s">
        <v>4</v>
      </c>
      <c r="M13" s="22"/>
      <c r="N13" s="22"/>
      <c r="O13" s="22"/>
      <c r="P13" s="22"/>
      <c r="Q13" s="22"/>
      <c r="R13" s="22"/>
      <c r="S13" s="22"/>
      <c r="T13" s="2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2:35" ht="12" customHeight="1">
      <c r="B14" s="15"/>
      <c r="C14" s="24" t="s">
        <v>0</v>
      </c>
      <c r="D14" s="22"/>
      <c r="E14" s="23"/>
      <c r="F14" s="24" t="s">
        <v>6</v>
      </c>
      <c r="G14" s="23"/>
      <c r="H14" s="24" t="s">
        <v>7</v>
      </c>
      <c r="I14" s="23"/>
      <c r="J14" s="24" t="s">
        <v>8</v>
      </c>
      <c r="K14" s="23"/>
      <c r="L14" s="24" t="s">
        <v>0</v>
      </c>
      <c r="M14" s="22"/>
      <c r="N14" s="23"/>
      <c r="O14" s="24" t="s">
        <v>14</v>
      </c>
      <c r="P14" s="23"/>
      <c r="Q14" s="24" t="s">
        <v>15</v>
      </c>
      <c r="R14" s="23"/>
      <c r="S14" s="24" t="s">
        <v>22</v>
      </c>
      <c r="T14" s="2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2:35" ht="12" customHeight="1">
      <c r="B15" s="17" t="s">
        <v>28</v>
      </c>
      <c r="C15" s="7" t="s">
        <v>0</v>
      </c>
      <c r="D15" s="7" t="s">
        <v>1</v>
      </c>
      <c r="E15" s="7" t="s">
        <v>2</v>
      </c>
      <c r="F15" s="7" t="s">
        <v>1</v>
      </c>
      <c r="G15" s="7" t="s">
        <v>2</v>
      </c>
      <c r="H15" s="7" t="s">
        <v>1</v>
      </c>
      <c r="I15" s="7" t="s">
        <v>2</v>
      </c>
      <c r="J15" s="7" t="s">
        <v>1</v>
      </c>
      <c r="K15" s="7" t="s">
        <v>2</v>
      </c>
      <c r="L15" s="7" t="s">
        <v>0</v>
      </c>
      <c r="M15" s="7" t="s">
        <v>1</v>
      </c>
      <c r="N15" s="7" t="s">
        <v>2</v>
      </c>
      <c r="O15" s="7" t="s">
        <v>1</v>
      </c>
      <c r="P15" s="7" t="s">
        <v>2</v>
      </c>
      <c r="Q15" s="7" t="s">
        <v>1</v>
      </c>
      <c r="R15" s="7" t="s">
        <v>2</v>
      </c>
      <c r="S15" s="7" t="s">
        <v>1</v>
      </c>
      <c r="T15" s="7" t="s">
        <v>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2:35" ht="12" customHeight="1">
      <c r="B16" s="6"/>
      <c r="C16" s="3" t="s">
        <v>12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12</v>
      </c>
      <c r="I16" s="3" t="s">
        <v>12</v>
      </c>
      <c r="J16" s="3" t="s">
        <v>12</v>
      </c>
      <c r="K16" s="3" t="s">
        <v>12</v>
      </c>
      <c r="L16" s="3" t="s">
        <v>12</v>
      </c>
      <c r="M16" s="3" t="s">
        <v>12</v>
      </c>
      <c r="N16" s="3" t="s">
        <v>12</v>
      </c>
      <c r="O16" s="3" t="s">
        <v>12</v>
      </c>
      <c r="P16" s="3" t="s">
        <v>12</v>
      </c>
      <c r="Q16" s="3" t="s">
        <v>12</v>
      </c>
      <c r="R16" s="3" t="s">
        <v>12</v>
      </c>
      <c r="S16" s="3" t="s">
        <v>12</v>
      </c>
      <c r="T16" s="3" t="s">
        <v>12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2:35" ht="12" customHeight="1">
      <c r="B17" s="13" t="s">
        <v>23</v>
      </c>
      <c r="C17" s="12">
        <f>SUM(D17:E17)</f>
        <v>31</v>
      </c>
      <c r="D17" s="12">
        <f aca="true" t="shared" si="2" ref="D17:E20">SUM(F17,H17,J17)</f>
        <v>17</v>
      </c>
      <c r="E17" s="12">
        <f t="shared" si="2"/>
        <v>14</v>
      </c>
      <c r="F17" s="12">
        <v>5</v>
      </c>
      <c r="G17" s="12">
        <v>5</v>
      </c>
      <c r="H17" s="12">
        <v>6</v>
      </c>
      <c r="I17" s="12">
        <v>4</v>
      </c>
      <c r="J17" s="12">
        <v>6</v>
      </c>
      <c r="K17" s="12">
        <v>5</v>
      </c>
      <c r="L17" s="12">
        <f>SUM(M17:N17)</f>
        <v>35</v>
      </c>
      <c r="M17" s="12">
        <f aca="true" t="shared" si="3" ref="M17:N19">SUM(O17,Q17,S17)</f>
        <v>24</v>
      </c>
      <c r="N17" s="12">
        <f t="shared" si="3"/>
        <v>11</v>
      </c>
      <c r="O17" s="12">
        <v>14</v>
      </c>
      <c r="P17" s="12">
        <v>6</v>
      </c>
      <c r="Q17" s="12">
        <v>9</v>
      </c>
      <c r="R17" s="12">
        <v>4</v>
      </c>
      <c r="S17" s="12">
        <v>1</v>
      </c>
      <c r="T17" s="12">
        <v>1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2:35" ht="12" customHeight="1">
      <c r="B18" s="13" t="s">
        <v>24</v>
      </c>
      <c r="C18" s="12">
        <f>SUM(D18:E18)</f>
        <v>31</v>
      </c>
      <c r="D18" s="12">
        <f t="shared" si="2"/>
        <v>21</v>
      </c>
      <c r="E18" s="12">
        <f t="shared" si="2"/>
        <v>10</v>
      </c>
      <c r="F18" s="12">
        <f aca="true" t="shared" si="4" ref="F18:K18">SUM(F19:F20)</f>
        <v>9</v>
      </c>
      <c r="G18" s="12">
        <f t="shared" si="4"/>
        <v>4</v>
      </c>
      <c r="H18" s="12">
        <f t="shared" si="4"/>
        <v>5</v>
      </c>
      <c r="I18" s="12">
        <f t="shared" si="4"/>
        <v>4</v>
      </c>
      <c r="J18" s="12">
        <f t="shared" si="4"/>
        <v>7</v>
      </c>
      <c r="K18" s="12">
        <f t="shared" si="4"/>
        <v>2</v>
      </c>
      <c r="L18" s="12">
        <f>SUM(M18:N18)</f>
        <v>39</v>
      </c>
      <c r="M18" s="12">
        <f t="shared" si="3"/>
        <v>25</v>
      </c>
      <c r="N18" s="12">
        <f t="shared" si="3"/>
        <v>14</v>
      </c>
      <c r="O18" s="12">
        <f aca="true" t="shared" si="5" ref="O18:T18">SUM(O19:O20)</f>
        <v>18</v>
      </c>
      <c r="P18" s="12">
        <f t="shared" si="5"/>
        <v>4</v>
      </c>
      <c r="Q18" s="12">
        <f t="shared" si="5"/>
        <v>4</v>
      </c>
      <c r="R18" s="12">
        <f t="shared" si="5"/>
        <v>7</v>
      </c>
      <c r="S18" s="12">
        <f t="shared" si="5"/>
        <v>3</v>
      </c>
      <c r="T18" s="12">
        <f t="shared" si="5"/>
        <v>3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2:35" ht="12" customHeight="1">
      <c r="B19" s="4" t="s">
        <v>13</v>
      </c>
      <c r="C19" s="3">
        <f>SUM(D19:E19)</f>
        <v>29</v>
      </c>
      <c r="D19" s="3">
        <f>SUM(F19,H19,J19)</f>
        <v>20</v>
      </c>
      <c r="E19" s="3">
        <f>SUM(G19,I19,K19)</f>
        <v>9</v>
      </c>
      <c r="F19" s="3">
        <v>8</v>
      </c>
      <c r="G19" s="3">
        <v>3</v>
      </c>
      <c r="H19" s="3">
        <v>5</v>
      </c>
      <c r="I19" s="3">
        <v>4</v>
      </c>
      <c r="J19" s="3">
        <v>7</v>
      </c>
      <c r="K19" s="3">
        <v>2</v>
      </c>
      <c r="L19" s="3">
        <f>SUM(M19:N19)</f>
        <v>39</v>
      </c>
      <c r="M19" s="3">
        <f t="shared" si="3"/>
        <v>25</v>
      </c>
      <c r="N19" s="3">
        <f t="shared" si="3"/>
        <v>14</v>
      </c>
      <c r="O19" s="3">
        <v>18</v>
      </c>
      <c r="P19" s="3">
        <v>4</v>
      </c>
      <c r="Q19" s="3">
        <v>4</v>
      </c>
      <c r="R19" s="3">
        <v>7</v>
      </c>
      <c r="S19" s="3">
        <v>3</v>
      </c>
      <c r="T19" s="3">
        <v>3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2:35" ht="12" customHeight="1">
      <c r="B20" s="4" t="s">
        <v>21</v>
      </c>
      <c r="C20" s="3">
        <f>SUM(D20:E20)</f>
        <v>2</v>
      </c>
      <c r="D20" s="3">
        <f t="shared" si="2"/>
        <v>1</v>
      </c>
      <c r="E20" s="3">
        <f t="shared" si="2"/>
        <v>1</v>
      </c>
      <c r="F20" s="5">
        <v>1</v>
      </c>
      <c r="G20" s="5">
        <v>1</v>
      </c>
      <c r="H20" s="3" t="s">
        <v>25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9:35" ht="12" customHeight="1">
      <c r="I21" s="10"/>
      <c r="J21" s="10"/>
      <c r="K21" s="10"/>
      <c r="L21" s="10"/>
      <c r="M21" s="10"/>
      <c r="N21" s="10"/>
      <c r="O21" s="11"/>
      <c r="P21" s="11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</sheetData>
  <mergeCells count="18">
    <mergeCell ref="S14:T14"/>
    <mergeCell ref="P4:Q4"/>
    <mergeCell ref="C14:E14"/>
    <mergeCell ref="F14:G14"/>
    <mergeCell ref="H14:I14"/>
    <mergeCell ref="J14:K14"/>
    <mergeCell ref="L14:N14"/>
    <mergeCell ref="O14:P14"/>
    <mergeCell ref="Q14:R14"/>
    <mergeCell ref="C3:Q3"/>
    <mergeCell ref="C13:K13"/>
    <mergeCell ref="L13:T13"/>
    <mergeCell ref="C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customWidth="1"/>
    <col min="3" max="4" width="4.75390625" style="1" bestFit="1" customWidth="1"/>
    <col min="5" max="5" width="3.75390625" style="1" bestFit="1" customWidth="1"/>
    <col min="6" max="6" width="5.125" style="1" bestFit="1" customWidth="1"/>
    <col min="7" max="7" width="5.00390625" style="1" bestFit="1" customWidth="1"/>
    <col min="8" max="8" width="4.875" style="1" bestFit="1" customWidth="1"/>
    <col min="9" max="9" width="4.75390625" style="1" bestFit="1" customWidth="1"/>
    <col min="10" max="10" width="4.625" style="1" bestFit="1" customWidth="1"/>
    <col min="11" max="11" width="4.50390625" style="1" bestFit="1" customWidth="1"/>
    <col min="12" max="12" width="4.375" style="1" bestFit="1" customWidth="1"/>
    <col min="13" max="13" width="4.25390625" style="1" bestFit="1" customWidth="1"/>
    <col min="14" max="14" width="4.125" style="1" bestFit="1" customWidth="1"/>
    <col min="15" max="15" width="4.00390625" style="1" bestFit="1" customWidth="1"/>
    <col min="16" max="16" width="3.875" style="1" bestFit="1" customWidth="1"/>
    <col min="17" max="17" width="3.75390625" style="1" bestFit="1" customWidth="1"/>
    <col min="18" max="20" width="4.75390625" style="1" bestFit="1" customWidth="1"/>
    <col min="21" max="21" width="4.50390625" style="1" bestFit="1" customWidth="1"/>
    <col min="22" max="22" width="4.00390625" style="1" bestFit="1" customWidth="1"/>
    <col min="23" max="23" width="4.375" style="1" bestFit="1" customWidth="1"/>
    <col min="24" max="24" width="3.875" style="1" bestFit="1" customWidth="1"/>
    <col min="25" max="25" width="4.25390625" style="1" bestFit="1" customWidth="1"/>
    <col min="26" max="26" width="3.75390625" style="1" bestFit="1" customWidth="1"/>
    <col min="27" max="27" width="4.75390625" style="1" bestFit="1" customWidth="1"/>
    <col min="28" max="29" width="3.75390625" style="1" bestFit="1" customWidth="1"/>
    <col min="30" max="30" width="4.125" style="1" bestFit="1" customWidth="1"/>
    <col min="31" max="31" width="3.75390625" style="1" bestFit="1" customWidth="1"/>
    <col min="32" max="33" width="3.50390625" style="1" bestFit="1" customWidth="1"/>
    <col min="34" max="34" width="3.875" style="1" bestFit="1" customWidth="1"/>
    <col min="35" max="35" width="3.75390625" style="1" bestFit="1" customWidth="1"/>
    <col min="36" max="16384" width="9.00390625" style="1" customWidth="1"/>
  </cols>
  <sheetData>
    <row r="1" spans="2:35" ht="14.25" customHeight="1">
      <c r="B1" s="2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2.75">
      <c r="B2" s="21" t="s">
        <v>17</v>
      </c>
    </row>
    <row r="3" spans="2:17" ht="12.75" customHeight="1">
      <c r="B3" s="16" t="s">
        <v>27</v>
      </c>
      <c r="C3" s="24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2:17" ht="12" customHeight="1">
      <c r="B4" s="15"/>
      <c r="C4" s="24" t="s">
        <v>0</v>
      </c>
      <c r="D4" s="22"/>
      <c r="E4" s="23"/>
      <c r="F4" s="24" t="s">
        <v>6</v>
      </c>
      <c r="G4" s="23"/>
      <c r="H4" s="24" t="s">
        <v>7</v>
      </c>
      <c r="I4" s="23"/>
      <c r="J4" s="24" t="s">
        <v>8</v>
      </c>
      <c r="K4" s="23"/>
      <c r="L4" s="25" t="s">
        <v>9</v>
      </c>
      <c r="M4" s="25"/>
      <c r="N4" s="25" t="s">
        <v>10</v>
      </c>
      <c r="O4" s="25"/>
      <c r="P4" s="25" t="s">
        <v>11</v>
      </c>
      <c r="Q4" s="25"/>
    </row>
    <row r="5" spans="2:17" ht="12">
      <c r="B5" s="17" t="s">
        <v>28</v>
      </c>
      <c r="C5" s="7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</row>
    <row r="6" spans="2:17" ht="12">
      <c r="B6" s="6"/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</row>
    <row r="7" spans="2:17" ht="12">
      <c r="B7" s="13" t="s">
        <v>23</v>
      </c>
      <c r="C7" s="12">
        <f>SUM(D7:E7)</f>
        <v>184</v>
      </c>
      <c r="D7" s="12">
        <f aca="true" t="shared" si="0" ref="D7:E9">SUM(F7,H7,J7,L7,N7,P7)</f>
        <v>84</v>
      </c>
      <c r="E7" s="12">
        <f t="shared" si="0"/>
        <v>100</v>
      </c>
      <c r="F7" s="12">
        <v>21</v>
      </c>
      <c r="G7" s="12">
        <v>19</v>
      </c>
      <c r="H7" s="12">
        <v>11</v>
      </c>
      <c r="I7" s="12">
        <v>15</v>
      </c>
      <c r="J7" s="12">
        <v>16</v>
      </c>
      <c r="K7" s="12">
        <v>21</v>
      </c>
      <c r="L7" s="12">
        <v>17</v>
      </c>
      <c r="M7" s="12">
        <v>15</v>
      </c>
      <c r="N7" s="12">
        <v>12</v>
      </c>
      <c r="O7" s="12">
        <v>20</v>
      </c>
      <c r="P7" s="12">
        <v>7</v>
      </c>
      <c r="Q7" s="12">
        <v>10</v>
      </c>
    </row>
    <row r="8" spans="2:17" ht="12">
      <c r="B8" s="13" t="s">
        <v>24</v>
      </c>
      <c r="C8" s="12">
        <f>SUM(D8:E8)</f>
        <v>195</v>
      </c>
      <c r="D8" s="12">
        <f t="shared" si="0"/>
        <v>97</v>
      </c>
      <c r="E8" s="12">
        <f t="shared" si="0"/>
        <v>98</v>
      </c>
      <c r="F8" s="18">
        <f aca="true" t="shared" si="1" ref="F8:Q8">SUM(F9)</f>
        <v>21</v>
      </c>
      <c r="G8" s="18">
        <f t="shared" si="1"/>
        <v>10</v>
      </c>
      <c r="H8" s="18">
        <f t="shared" si="1"/>
        <v>21</v>
      </c>
      <c r="I8" s="18">
        <f t="shared" si="1"/>
        <v>19</v>
      </c>
      <c r="J8" s="18">
        <f t="shared" si="1"/>
        <v>11</v>
      </c>
      <c r="K8" s="18">
        <f t="shared" si="1"/>
        <v>14</v>
      </c>
      <c r="L8" s="18">
        <f t="shared" si="1"/>
        <v>16</v>
      </c>
      <c r="M8" s="18">
        <f t="shared" si="1"/>
        <v>21</v>
      </c>
      <c r="N8" s="18">
        <f t="shared" si="1"/>
        <v>16</v>
      </c>
      <c r="O8" s="18">
        <f t="shared" si="1"/>
        <v>16</v>
      </c>
      <c r="P8" s="18">
        <f t="shared" si="1"/>
        <v>12</v>
      </c>
      <c r="Q8" s="18">
        <f t="shared" si="1"/>
        <v>18</v>
      </c>
    </row>
    <row r="9" spans="2:17" ht="12" customHeight="1">
      <c r="B9" s="4" t="s">
        <v>13</v>
      </c>
      <c r="C9" s="3">
        <f>SUM(D9:E9)</f>
        <v>195</v>
      </c>
      <c r="D9" s="3">
        <f t="shared" si="0"/>
        <v>97</v>
      </c>
      <c r="E9" s="3">
        <f t="shared" si="0"/>
        <v>98</v>
      </c>
      <c r="F9" s="5">
        <v>21</v>
      </c>
      <c r="G9" s="5">
        <v>10</v>
      </c>
      <c r="H9" s="5">
        <v>21</v>
      </c>
      <c r="I9" s="5">
        <v>19</v>
      </c>
      <c r="J9" s="5">
        <v>11</v>
      </c>
      <c r="K9" s="5">
        <v>14</v>
      </c>
      <c r="L9" s="5">
        <v>16</v>
      </c>
      <c r="M9" s="5">
        <v>21</v>
      </c>
      <c r="N9" s="5">
        <v>16</v>
      </c>
      <c r="O9" s="9">
        <v>16</v>
      </c>
      <c r="P9" s="9">
        <v>12</v>
      </c>
      <c r="Q9" s="9">
        <v>18</v>
      </c>
    </row>
    <row r="11" spans="2:8" ht="12" customHeight="1">
      <c r="B11" s="27" t="s">
        <v>18</v>
      </c>
      <c r="C11" s="27"/>
      <c r="D11" s="27"/>
      <c r="E11" s="27"/>
      <c r="F11" s="27"/>
      <c r="G11" s="27"/>
      <c r="H11" s="27"/>
    </row>
    <row r="12" spans="2:18" ht="12" customHeight="1">
      <c r="B12" s="16" t="s">
        <v>27</v>
      </c>
      <c r="C12" s="24" t="s">
        <v>5</v>
      </c>
      <c r="D12" s="22"/>
      <c r="E12" s="22"/>
      <c r="F12" s="22"/>
      <c r="G12" s="22"/>
      <c r="H12" s="22"/>
      <c r="I12" s="22"/>
      <c r="J12" s="22"/>
      <c r="K12" s="23"/>
      <c r="L12" s="24" t="s">
        <v>4</v>
      </c>
      <c r="M12" s="22"/>
      <c r="N12" s="22"/>
      <c r="O12" s="22"/>
      <c r="P12" s="22"/>
      <c r="Q12" s="22"/>
      <c r="R12" s="23"/>
    </row>
    <row r="13" spans="2:20" ht="12" customHeight="1">
      <c r="B13" s="15"/>
      <c r="C13" s="24" t="s">
        <v>0</v>
      </c>
      <c r="D13" s="22"/>
      <c r="E13" s="23"/>
      <c r="F13" s="24" t="s">
        <v>6</v>
      </c>
      <c r="G13" s="23"/>
      <c r="H13" s="24" t="s">
        <v>7</v>
      </c>
      <c r="I13" s="23"/>
      <c r="J13" s="24" t="s">
        <v>8</v>
      </c>
      <c r="K13" s="23"/>
      <c r="L13" s="24" t="s">
        <v>0</v>
      </c>
      <c r="M13" s="22"/>
      <c r="N13" s="23"/>
      <c r="O13" s="24" t="s">
        <v>14</v>
      </c>
      <c r="P13" s="23"/>
      <c r="Q13" s="24" t="s">
        <v>15</v>
      </c>
      <c r="R13" s="23"/>
      <c r="S13" s="26"/>
      <c r="T13" s="26"/>
    </row>
    <row r="14" spans="2:20" ht="12" customHeight="1">
      <c r="B14" s="17" t="s">
        <v>28</v>
      </c>
      <c r="C14" s="7" t="s">
        <v>0</v>
      </c>
      <c r="D14" s="7" t="s">
        <v>1</v>
      </c>
      <c r="E14" s="7" t="s">
        <v>2</v>
      </c>
      <c r="F14" s="7" t="s">
        <v>1</v>
      </c>
      <c r="G14" s="7" t="s">
        <v>2</v>
      </c>
      <c r="H14" s="7" t="s">
        <v>1</v>
      </c>
      <c r="I14" s="7" t="s">
        <v>2</v>
      </c>
      <c r="J14" s="7" t="s">
        <v>1</v>
      </c>
      <c r="K14" s="7" t="s">
        <v>2</v>
      </c>
      <c r="L14" s="7" t="s">
        <v>0</v>
      </c>
      <c r="M14" s="7" t="s">
        <v>1</v>
      </c>
      <c r="N14" s="7" t="s">
        <v>2</v>
      </c>
      <c r="O14" s="7" t="s">
        <v>1</v>
      </c>
      <c r="P14" s="7" t="s">
        <v>2</v>
      </c>
      <c r="Q14" s="7" t="s">
        <v>1</v>
      </c>
      <c r="R14" s="7" t="s">
        <v>2</v>
      </c>
      <c r="S14" s="19"/>
      <c r="T14" s="19"/>
    </row>
    <row r="15" spans="2:20" ht="12" customHeight="1">
      <c r="B15" s="6"/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  <c r="J15" s="3" t="s">
        <v>12</v>
      </c>
      <c r="K15" s="3" t="s">
        <v>12</v>
      </c>
      <c r="L15" s="3" t="s">
        <v>12</v>
      </c>
      <c r="M15" s="3" t="s">
        <v>12</v>
      </c>
      <c r="N15" s="3" t="s">
        <v>12</v>
      </c>
      <c r="O15" s="3" t="s">
        <v>12</v>
      </c>
      <c r="P15" s="3" t="s">
        <v>12</v>
      </c>
      <c r="Q15" s="3" t="s">
        <v>12</v>
      </c>
      <c r="R15" s="3" t="s">
        <v>12</v>
      </c>
      <c r="S15" s="20"/>
      <c r="T15" s="20"/>
    </row>
    <row r="16" spans="2:20" ht="12" customHeight="1">
      <c r="B16" s="13" t="s">
        <v>23</v>
      </c>
      <c r="C16" s="12">
        <f>SUM(D16:E16)</f>
        <v>46</v>
      </c>
      <c r="D16" s="12">
        <f aca="true" t="shared" si="2" ref="D16:E18">SUM(F16,H16,J16)</f>
        <v>21</v>
      </c>
      <c r="E16" s="12">
        <f t="shared" si="2"/>
        <v>25</v>
      </c>
      <c r="F16" s="12">
        <v>7</v>
      </c>
      <c r="G16" s="12">
        <v>9</v>
      </c>
      <c r="H16" s="12">
        <v>6</v>
      </c>
      <c r="I16" s="12">
        <v>9</v>
      </c>
      <c r="J16" s="12">
        <v>8</v>
      </c>
      <c r="K16" s="12">
        <v>7</v>
      </c>
      <c r="L16" s="12">
        <f>SUM(M16:N16)</f>
        <v>28</v>
      </c>
      <c r="M16" s="12">
        <f>SUM(O16,Q17,S16)</f>
        <v>22</v>
      </c>
      <c r="N16" s="12">
        <f>SUM(P16,R16,T16)</f>
        <v>6</v>
      </c>
      <c r="O16" s="12">
        <v>22</v>
      </c>
      <c r="P16" s="12">
        <v>6</v>
      </c>
      <c r="Q16" s="12" t="s">
        <v>29</v>
      </c>
      <c r="R16" s="12" t="s">
        <v>29</v>
      </c>
      <c r="S16" s="20"/>
      <c r="T16" s="20"/>
    </row>
    <row r="17" spans="2:20" ht="12" customHeight="1">
      <c r="B17" s="13" t="s">
        <v>24</v>
      </c>
      <c r="C17" s="12">
        <f>SUM(D17:E17)</f>
        <v>50</v>
      </c>
      <c r="D17" s="12">
        <f t="shared" si="2"/>
        <v>20</v>
      </c>
      <c r="E17" s="12">
        <f t="shared" si="2"/>
        <v>30</v>
      </c>
      <c r="F17" s="18">
        <f aca="true" t="shared" si="3" ref="F17:K17">SUM(F18)</f>
        <v>5</v>
      </c>
      <c r="G17" s="18">
        <f t="shared" si="3"/>
        <v>12</v>
      </c>
      <c r="H17" s="18">
        <f t="shared" si="3"/>
        <v>9</v>
      </c>
      <c r="I17" s="18">
        <f t="shared" si="3"/>
        <v>9</v>
      </c>
      <c r="J17" s="18">
        <f t="shared" si="3"/>
        <v>6</v>
      </c>
      <c r="K17" s="18">
        <f t="shared" si="3"/>
        <v>9</v>
      </c>
      <c r="L17" s="12">
        <f>SUM(M17:N17)</f>
        <v>27</v>
      </c>
      <c r="M17" s="12">
        <f>SUM(O17,Q18,S17)</f>
        <v>20</v>
      </c>
      <c r="N17" s="12">
        <f>SUM(P17,R17,T17)</f>
        <v>7</v>
      </c>
      <c r="O17" s="18">
        <f>SUM(O18)</f>
        <v>20</v>
      </c>
      <c r="P17" s="18">
        <f>SUM(P18)</f>
        <v>7</v>
      </c>
      <c r="Q17" s="3" t="s">
        <v>29</v>
      </c>
      <c r="R17" s="3" t="s">
        <v>29</v>
      </c>
      <c r="S17" s="20"/>
      <c r="T17" s="20"/>
    </row>
    <row r="18" spans="2:20" ht="12" customHeight="1">
      <c r="B18" s="4" t="s">
        <v>13</v>
      </c>
      <c r="C18" s="3">
        <f>SUM(D18:E18)</f>
        <v>50</v>
      </c>
      <c r="D18" s="3">
        <f t="shared" si="2"/>
        <v>20</v>
      </c>
      <c r="E18" s="3">
        <f t="shared" si="2"/>
        <v>30</v>
      </c>
      <c r="F18" s="5">
        <v>5</v>
      </c>
      <c r="G18" s="5">
        <v>12</v>
      </c>
      <c r="H18" s="5">
        <v>9</v>
      </c>
      <c r="I18" s="5">
        <v>9</v>
      </c>
      <c r="J18" s="5">
        <v>6</v>
      </c>
      <c r="K18" s="5">
        <v>9</v>
      </c>
      <c r="L18" s="3">
        <f>SUM(M18:N18)</f>
        <v>27</v>
      </c>
      <c r="M18" s="3">
        <f>SUM(O18,Q18,S18)</f>
        <v>20</v>
      </c>
      <c r="N18" s="3">
        <f>SUM(P18,R18,T18)</f>
        <v>7</v>
      </c>
      <c r="O18" s="5">
        <v>20</v>
      </c>
      <c r="P18" s="5">
        <v>7</v>
      </c>
      <c r="Q18" s="3" t="s">
        <v>30</v>
      </c>
      <c r="R18" s="3" t="s">
        <v>30</v>
      </c>
      <c r="S18" s="20"/>
      <c r="T18" s="20"/>
    </row>
  </sheetData>
  <mergeCells count="19">
    <mergeCell ref="F13:G13"/>
    <mergeCell ref="C3:Q3"/>
    <mergeCell ref="C12:K12"/>
    <mergeCell ref="H13:I13"/>
    <mergeCell ref="J13:K13"/>
    <mergeCell ref="B11:H11"/>
    <mergeCell ref="C13:E13"/>
    <mergeCell ref="L13:N13"/>
    <mergeCell ref="O13:P13"/>
    <mergeCell ref="S13:T13"/>
    <mergeCell ref="C4:E4"/>
    <mergeCell ref="F4:G4"/>
    <mergeCell ref="H4:I4"/>
    <mergeCell ref="Q13:R13"/>
    <mergeCell ref="J4:K4"/>
    <mergeCell ref="L4:M4"/>
    <mergeCell ref="N4:O4"/>
    <mergeCell ref="P4:Q4"/>
    <mergeCell ref="L12:R12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2003-01-10T07:06:41Z</dcterms:modified>
  <cp:category/>
  <cp:version/>
  <cp:contentType/>
  <cp:contentStatus/>
</cp:coreProperties>
</file>