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73_最高裁判著裁判官選挙投票者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<sst xmlns="http://schemas.openxmlformats.org/spreadsheetml/2006/main" count="50" uniqueCount="35">
  <si>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人</t>
  </si>
  <si>
    <t>歯科医師</t>
  </si>
  <si>
    <t>総数</t>
  </si>
  <si>
    <t>勢多郡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</si>
  <si>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</si>
  <si>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</si>
  <si>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</si>
  <si>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</si>
  <si>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</si>
  <si>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</si>
  <si>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</si>
  <si>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</si>
  <si>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</si>
  <si>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</si>
  <si>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</si>
  <si>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</si>
  <si>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</si>
  <si>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</si>
  <si>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</si>
  <si>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</si>
  <si>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</si>
  <si>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</si>
  <si>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</si>
  <si>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</si>
  <si>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</si>
  <si>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</si>
  <si>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173．最高裁判所裁判官選挙投票者数（昭和35年11月20日執行）</t>
  </si>
  <si>
    <t>資料：県選挙管理委員会</t>
  </si>
  <si>
    <t>有権者数</t>
  </si>
  <si>
    <t>男</t>
  </si>
  <si>
    <t>女</t>
  </si>
  <si>
    <t>投票者数</t>
  </si>
  <si>
    <t>投票率</t>
  </si>
  <si>
    <t>％</t>
  </si>
  <si>
    <t>市郡別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</si>
</sst>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179" fontId="4" fillId="0" borderId="1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/>
    </xf>
    <xf numFmtId="179" fontId="1" fillId="0" borderId="0" xfId="0" applyNumberFormat="1" applyFont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1.625" style="2" customWidth="1"/>
    <col min="3" max="11" width="8.75390625" style="2" customWidth="1"/>
    <col min="12" max="16384" width="9.00390625" style="2" customWidth="1"/>
  </cols>
  <sheetData>
    <row r="1" ht="14.25">
      <c r="B1" s="1" t="s">
        <v>26</v>
      </c>
    </row>
    <row r="2" ht="12" customHeight="1"/>
    <row r="3" spans="2:11" ht="12" customHeight="1">
      <c r="B3" s="17" t="s">
        <v>34</v>
      </c>
      <c r="C3" s="14" t="s">
        <v>28</v>
      </c>
      <c r="D3" s="15"/>
      <c r="E3" s="16"/>
      <c r="F3" s="14" t="s">
        <v>31</v>
      </c>
      <c r="G3" s="15"/>
      <c r="H3" s="16" t="s">
        <v>1</v>
      </c>
      <c r="I3" s="14" t="s">
        <v>32</v>
      </c>
      <c r="J3" s="15"/>
      <c r="K3" s="16" t="s">
        <v>1</v>
      </c>
    </row>
    <row r="4" spans="2:11" ht="12" customHeight="1">
      <c r="B4" s="18"/>
      <c r="C4" s="8" t="s">
        <v>2</v>
      </c>
      <c r="D4" s="8" t="s">
        <v>29</v>
      </c>
      <c r="E4" s="8" t="s">
        <v>30</v>
      </c>
      <c r="F4" s="8" t="s">
        <v>2</v>
      </c>
      <c r="G4" s="8" t="s">
        <v>29</v>
      </c>
      <c r="H4" s="8" t="s">
        <v>30</v>
      </c>
      <c r="I4" s="8" t="s">
        <v>2</v>
      </c>
      <c r="J4" s="8" t="s">
        <v>29</v>
      </c>
      <c r="K4" s="8" t="s">
        <v>30</v>
      </c>
    </row>
    <row r="5" spans="2:11" ht="12" customHeight="1">
      <c r="B5" s="4"/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33</v>
      </c>
      <c r="J5" s="3" t="s">
        <v>33</v>
      </c>
      <c r="K5" s="3" t="s">
        <v>33</v>
      </c>
    </row>
    <row r="6" spans="2:11" ht="12" customHeight="1">
      <c r="B6" s="10" t="s">
        <v>2</v>
      </c>
      <c r="C6" s="6">
        <f aca="true" t="shared" si="0" ref="C6:H6">SUM(C7:C29)</f>
        <v>936339</v>
      </c>
      <c r="D6" s="6">
        <f t="shared" si="0"/>
        <v>438280</v>
      </c>
      <c r="E6" s="6">
        <f t="shared" si="0"/>
        <v>498059</v>
      </c>
      <c r="F6" s="6">
        <f t="shared" si="0"/>
        <v>743768</v>
      </c>
      <c r="G6" s="6">
        <f t="shared" si="0"/>
        <v>361023</v>
      </c>
      <c r="H6" s="6">
        <f t="shared" si="0"/>
        <v>382745</v>
      </c>
      <c r="I6" s="11">
        <v>79.43</v>
      </c>
      <c r="J6" s="11">
        <v>82.37</v>
      </c>
      <c r="K6" s="11">
        <v>76.85</v>
      </c>
    </row>
    <row r="7" spans="2:11" ht="12" customHeight="1">
      <c r="B7" s="9" t="s">
        <v>4</v>
      </c>
      <c r="C7" s="7">
        <f>SUM(D7:E7)</f>
        <v>111489</v>
      </c>
      <c r="D7" s="7">
        <v>51290</v>
      </c>
      <c r="E7" s="7">
        <v>60199</v>
      </c>
      <c r="F7" s="7">
        <f>SUM(G7:H7)</f>
        <v>84762</v>
      </c>
      <c r="G7" s="7">
        <v>40472</v>
      </c>
      <c r="H7" s="7">
        <v>44290</v>
      </c>
      <c r="I7" s="12">
        <v>76.03</v>
      </c>
      <c r="J7" s="12">
        <v>78.91</v>
      </c>
      <c r="K7" s="12">
        <v>73.57</v>
      </c>
    </row>
    <row r="8" spans="2:11" ht="12" customHeight="1">
      <c r="B8" s="9" t="s">
        <v>5</v>
      </c>
      <c r="C8" s="7">
        <f aca="true" t="shared" si="1" ref="C8:C29">SUM(D8:E8)</f>
        <v>85157</v>
      </c>
      <c r="D8" s="7">
        <v>40264</v>
      </c>
      <c r="E8" s="7">
        <v>44893</v>
      </c>
      <c r="F8" s="7">
        <f aca="true" t="shared" si="2" ref="F8:F29">SUM(G8:H8)</f>
        <v>71493</v>
      </c>
      <c r="G8" s="7">
        <v>35126</v>
      </c>
      <c r="H8" s="7">
        <v>36367</v>
      </c>
      <c r="I8" s="12">
        <v>83.95</v>
      </c>
      <c r="J8" s="12">
        <v>87.24</v>
      </c>
      <c r="K8" s="12">
        <v>81.01</v>
      </c>
    </row>
    <row r="9" spans="2:11" ht="12" customHeight="1">
      <c r="B9" s="9" t="s">
        <v>6</v>
      </c>
      <c r="C9" s="7">
        <f t="shared" si="1"/>
        <v>74970</v>
      </c>
      <c r="D9" s="7">
        <v>33856</v>
      </c>
      <c r="E9" s="7">
        <v>41114</v>
      </c>
      <c r="F9" s="7">
        <f t="shared" si="2"/>
        <v>56557</v>
      </c>
      <c r="G9" s="7">
        <v>26918</v>
      </c>
      <c r="H9" s="7">
        <v>29639</v>
      </c>
      <c r="I9" s="12">
        <v>75.44</v>
      </c>
      <c r="J9" s="12">
        <v>79.51</v>
      </c>
      <c r="K9" s="12">
        <v>72.09</v>
      </c>
    </row>
    <row r="10" spans="2:11" ht="12" customHeight="1">
      <c r="B10" s="9" t="s">
        <v>7</v>
      </c>
      <c r="C10" s="7">
        <f t="shared" si="1"/>
        <v>51464</v>
      </c>
      <c r="D10" s="7">
        <v>23729</v>
      </c>
      <c r="E10" s="7">
        <v>27735</v>
      </c>
      <c r="F10" s="7">
        <f t="shared" si="2"/>
        <v>41278</v>
      </c>
      <c r="G10" s="7">
        <v>19499</v>
      </c>
      <c r="H10" s="7">
        <v>21779</v>
      </c>
      <c r="I10" s="12">
        <v>80.21</v>
      </c>
      <c r="J10" s="12">
        <v>82.17</v>
      </c>
      <c r="K10" s="12">
        <v>78.53</v>
      </c>
    </row>
    <row r="11" spans="2:11" ht="12" customHeight="1">
      <c r="B11" s="9" t="s">
        <v>8</v>
      </c>
      <c r="C11" s="7">
        <f t="shared" si="1"/>
        <v>36751</v>
      </c>
      <c r="D11" s="7">
        <v>17213</v>
      </c>
      <c r="E11" s="7">
        <v>19538</v>
      </c>
      <c r="F11" s="7">
        <f t="shared" si="2"/>
        <v>28167</v>
      </c>
      <c r="G11" s="7">
        <v>13728</v>
      </c>
      <c r="H11" s="7">
        <v>14439</v>
      </c>
      <c r="I11" s="12">
        <v>76.64</v>
      </c>
      <c r="J11" s="12">
        <v>79.75</v>
      </c>
      <c r="K11" s="12">
        <v>73.9</v>
      </c>
    </row>
    <row r="12" spans="2:11" ht="12" customHeight="1">
      <c r="B12" s="9" t="s">
        <v>9</v>
      </c>
      <c r="C12" s="7">
        <f t="shared" si="1"/>
        <v>24771</v>
      </c>
      <c r="D12" s="7">
        <v>11469</v>
      </c>
      <c r="E12" s="7">
        <v>13302</v>
      </c>
      <c r="F12" s="7">
        <f t="shared" si="2"/>
        <v>20206</v>
      </c>
      <c r="G12" s="7">
        <v>9541</v>
      </c>
      <c r="H12" s="7">
        <v>10665</v>
      </c>
      <c r="I12" s="12">
        <v>81.57</v>
      </c>
      <c r="J12" s="12">
        <v>83.19</v>
      </c>
      <c r="K12" s="12">
        <v>80.18</v>
      </c>
    </row>
    <row r="13" spans="2:11" ht="12" customHeight="1">
      <c r="B13" s="9" t="s">
        <v>10</v>
      </c>
      <c r="C13" s="7">
        <f t="shared" si="1"/>
        <v>33631</v>
      </c>
      <c r="D13" s="7">
        <v>15514</v>
      </c>
      <c r="E13" s="7">
        <v>18117</v>
      </c>
      <c r="F13" s="7">
        <f t="shared" si="2"/>
        <v>24364</v>
      </c>
      <c r="G13" s="7">
        <v>11817</v>
      </c>
      <c r="H13" s="7">
        <v>12547</v>
      </c>
      <c r="I13" s="12">
        <v>72.45</v>
      </c>
      <c r="J13" s="12">
        <v>76.17</v>
      </c>
      <c r="K13" s="12">
        <v>69.26</v>
      </c>
    </row>
    <row r="14" spans="2:11" ht="12" customHeight="1">
      <c r="B14" s="9" t="s">
        <v>11</v>
      </c>
      <c r="C14" s="7">
        <f t="shared" si="1"/>
        <v>23223</v>
      </c>
      <c r="D14" s="7">
        <v>10764</v>
      </c>
      <c r="E14" s="7">
        <v>12459</v>
      </c>
      <c r="F14" s="7">
        <f t="shared" si="2"/>
        <v>18310</v>
      </c>
      <c r="G14" s="7">
        <v>8787</v>
      </c>
      <c r="H14" s="7">
        <v>9523</v>
      </c>
      <c r="I14" s="12">
        <v>78.84</v>
      </c>
      <c r="J14" s="12">
        <v>81.63</v>
      </c>
      <c r="K14" s="12">
        <v>76.43</v>
      </c>
    </row>
    <row r="15" spans="2:11" ht="12" customHeight="1">
      <c r="B15" s="9" t="s">
        <v>12</v>
      </c>
      <c r="C15" s="7">
        <f t="shared" si="1"/>
        <v>24748</v>
      </c>
      <c r="D15" s="7">
        <v>11473</v>
      </c>
      <c r="E15" s="7">
        <v>13275</v>
      </c>
      <c r="F15" s="7">
        <f t="shared" si="2"/>
        <v>18465</v>
      </c>
      <c r="G15" s="7">
        <v>8967</v>
      </c>
      <c r="H15" s="7">
        <v>9498</v>
      </c>
      <c r="I15" s="12">
        <v>74.61</v>
      </c>
      <c r="J15" s="12">
        <v>78.16</v>
      </c>
      <c r="K15" s="12">
        <v>71.55</v>
      </c>
    </row>
    <row r="16" spans="2:11" ht="12" customHeight="1">
      <c r="B16" s="9" t="s">
        <v>13</v>
      </c>
      <c r="C16" s="7">
        <f t="shared" si="1"/>
        <v>26580</v>
      </c>
      <c r="D16" s="7">
        <v>12204</v>
      </c>
      <c r="E16" s="7">
        <v>14376</v>
      </c>
      <c r="F16" s="7">
        <f t="shared" si="2"/>
        <v>19118</v>
      </c>
      <c r="G16" s="7">
        <v>9512</v>
      </c>
      <c r="H16" s="7">
        <v>9606</v>
      </c>
      <c r="I16" s="12">
        <v>71.93</v>
      </c>
      <c r="J16" s="12">
        <v>77.94</v>
      </c>
      <c r="K16" s="12">
        <v>66.82</v>
      </c>
    </row>
    <row r="17" spans="2:11" ht="12" customHeight="1">
      <c r="B17" s="9" t="s">
        <v>14</v>
      </c>
      <c r="C17" s="7">
        <f t="shared" si="1"/>
        <v>23876</v>
      </c>
      <c r="D17" s="7">
        <v>11294</v>
      </c>
      <c r="E17" s="7">
        <v>12582</v>
      </c>
      <c r="F17" s="7">
        <f t="shared" si="2"/>
        <v>20603</v>
      </c>
      <c r="G17" s="7">
        <v>9969</v>
      </c>
      <c r="H17" s="7">
        <v>10634</v>
      </c>
      <c r="I17" s="12">
        <v>86.29</v>
      </c>
      <c r="J17" s="12">
        <v>88.27</v>
      </c>
      <c r="K17" s="12">
        <v>84.52</v>
      </c>
    </row>
    <row r="18" spans="2:11" ht="12" customHeight="1">
      <c r="B18" s="9" t="s">
        <v>3</v>
      </c>
      <c r="C18" s="7">
        <f t="shared" si="1"/>
        <v>60205</v>
      </c>
      <c r="D18" s="7">
        <v>28768</v>
      </c>
      <c r="E18" s="7">
        <v>31437</v>
      </c>
      <c r="F18" s="7">
        <f t="shared" si="2"/>
        <v>47338</v>
      </c>
      <c r="G18" s="7">
        <v>23638</v>
      </c>
      <c r="H18" s="7">
        <v>23700</v>
      </c>
      <c r="I18" s="12">
        <v>78.63</v>
      </c>
      <c r="J18" s="12">
        <v>82.17</v>
      </c>
      <c r="K18" s="12">
        <v>75.39</v>
      </c>
    </row>
    <row r="19" spans="2:11" ht="12" customHeight="1">
      <c r="B19" s="9" t="s">
        <v>15</v>
      </c>
      <c r="C19" s="7">
        <f t="shared" si="1"/>
        <v>41675</v>
      </c>
      <c r="D19" s="7">
        <v>19804</v>
      </c>
      <c r="E19" s="7">
        <v>21871</v>
      </c>
      <c r="F19" s="7">
        <f t="shared" si="2"/>
        <v>36849</v>
      </c>
      <c r="G19" s="7">
        <v>17727</v>
      </c>
      <c r="H19" s="7">
        <v>19122</v>
      </c>
      <c r="I19" s="12">
        <v>88.42</v>
      </c>
      <c r="J19" s="12">
        <v>89.51</v>
      </c>
      <c r="K19" s="12">
        <v>87.43</v>
      </c>
    </row>
    <row r="20" spans="2:11" ht="12" customHeight="1">
      <c r="B20" s="9" t="s">
        <v>16</v>
      </c>
      <c r="C20" s="7">
        <f t="shared" si="1"/>
        <v>21420</v>
      </c>
      <c r="D20" s="7">
        <v>10218</v>
      </c>
      <c r="E20" s="7">
        <v>11202</v>
      </c>
      <c r="F20" s="7">
        <f t="shared" si="2"/>
        <v>18625</v>
      </c>
      <c r="G20" s="7">
        <v>9157</v>
      </c>
      <c r="H20" s="7">
        <v>9468</v>
      </c>
      <c r="I20" s="12">
        <v>86.95</v>
      </c>
      <c r="J20" s="12">
        <v>89.62</v>
      </c>
      <c r="K20" s="12">
        <v>84.52</v>
      </c>
    </row>
    <row r="21" spans="2:11" ht="12" customHeight="1">
      <c r="B21" s="9" t="s">
        <v>17</v>
      </c>
      <c r="C21" s="7">
        <f t="shared" si="1"/>
        <v>32667</v>
      </c>
      <c r="D21" s="7">
        <v>15488</v>
      </c>
      <c r="E21" s="7">
        <v>17179</v>
      </c>
      <c r="F21" s="7">
        <f t="shared" si="2"/>
        <v>26425</v>
      </c>
      <c r="G21" s="7">
        <v>12756</v>
      </c>
      <c r="H21" s="7">
        <v>13669</v>
      </c>
      <c r="I21" s="12">
        <v>80.89</v>
      </c>
      <c r="J21" s="12">
        <v>82.36</v>
      </c>
      <c r="K21" s="12">
        <v>79.57</v>
      </c>
    </row>
    <row r="22" spans="2:11" ht="12" customHeight="1">
      <c r="B22" s="9" t="s">
        <v>18</v>
      </c>
      <c r="C22" s="7">
        <f t="shared" si="1"/>
        <v>30130</v>
      </c>
      <c r="D22" s="7">
        <v>14235</v>
      </c>
      <c r="E22" s="7">
        <v>15895</v>
      </c>
      <c r="F22" s="7">
        <f t="shared" si="2"/>
        <v>25275</v>
      </c>
      <c r="G22" s="7">
        <v>12312</v>
      </c>
      <c r="H22" s="7">
        <v>12963</v>
      </c>
      <c r="I22" s="12">
        <v>83.89</v>
      </c>
      <c r="J22" s="12">
        <v>86.49</v>
      </c>
      <c r="K22" s="12">
        <v>81.55</v>
      </c>
    </row>
    <row r="23" spans="2:11" ht="12" customHeight="1">
      <c r="B23" s="9" t="s">
        <v>19</v>
      </c>
      <c r="C23" s="7">
        <f t="shared" si="1"/>
        <v>13263</v>
      </c>
      <c r="D23" s="7">
        <v>6236</v>
      </c>
      <c r="E23" s="7">
        <v>7027</v>
      </c>
      <c r="F23" s="7">
        <f t="shared" si="2"/>
        <v>10979</v>
      </c>
      <c r="G23" s="7">
        <v>5358</v>
      </c>
      <c r="H23" s="7">
        <v>5621</v>
      </c>
      <c r="I23" s="12">
        <v>82.78</v>
      </c>
      <c r="J23" s="12">
        <v>85.92</v>
      </c>
      <c r="K23" s="12">
        <v>79.99</v>
      </c>
    </row>
    <row r="24" spans="2:11" ht="12" customHeight="1">
      <c r="B24" s="9" t="s">
        <v>20</v>
      </c>
      <c r="C24" s="7">
        <f t="shared" si="1"/>
        <v>50311</v>
      </c>
      <c r="D24" s="7">
        <v>24073</v>
      </c>
      <c r="E24" s="7">
        <v>26238</v>
      </c>
      <c r="F24" s="7">
        <f t="shared" si="2"/>
        <v>41465</v>
      </c>
      <c r="G24" s="7">
        <v>20507</v>
      </c>
      <c r="H24" s="7">
        <v>20958</v>
      </c>
      <c r="I24" s="12">
        <v>82.42</v>
      </c>
      <c r="J24" s="12">
        <v>85.19</v>
      </c>
      <c r="K24" s="12">
        <v>79.88</v>
      </c>
    </row>
    <row r="25" spans="2:11" ht="12" customHeight="1">
      <c r="B25" s="9" t="s">
        <v>21</v>
      </c>
      <c r="C25" s="7">
        <f t="shared" si="1"/>
        <v>39596</v>
      </c>
      <c r="D25" s="7">
        <v>18910</v>
      </c>
      <c r="E25" s="7">
        <v>20686</v>
      </c>
      <c r="F25" s="7">
        <f t="shared" si="2"/>
        <v>32699</v>
      </c>
      <c r="G25" s="7">
        <v>15876</v>
      </c>
      <c r="H25" s="7">
        <v>16823</v>
      </c>
      <c r="I25" s="12">
        <v>82.58</v>
      </c>
      <c r="J25" s="12">
        <v>83.96</v>
      </c>
      <c r="K25" s="12">
        <v>81.33</v>
      </c>
    </row>
    <row r="26" spans="2:11" ht="12" customHeight="1">
      <c r="B26" s="9" t="s">
        <v>22</v>
      </c>
      <c r="C26" s="7">
        <f t="shared" si="1"/>
        <v>35742</v>
      </c>
      <c r="D26" s="7">
        <v>16653</v>
      </c>
      <c r="E26" s="7">
        <v>19089</v>
      </c>
      <c r="F26" s="7">
        <f t="shared" si="2"/>
        <v>30734</v>
      </c>
      <c r="G26" s="7">
        <v>14756</v>
      </c>
      <c r="H26" s="7">
        <v>15978</v>
      </c>
      <c r="I26" s="12">
        <v>85.99</v>
      </c>
      <c r="J26" s="12">
        <v>88.81</v>
      </c>
      <c r="K26" s="12">
        <v>83.7</v>
      </c>
    </row>
    <row r="27" spans="2:11" ht="12" customHeight="1">
      <c r="B27" s="9" t="s">
        <v>23</v>
      </c>
      <c r="C27" s="7">
        <f t="shared" si="1"/>
        <v>37395</v>
      </c>
      <c r="D27" s="7">
        <v>17654</v>
      </c>
      <c r="E27" s="7">
        <v>19741</v>
      </c>
      <c r="F27" s="7">
        <f t="shared" si="2"/>
        <v>30622</v>
      </c>
      <c r="G27" s="7">
        <v>15046</v>
      </c>
      <c r="H27" s="7">
        <v>15576</v>
      </c>
      <c r="I27" s="12">
        <v>81.89</v>
      </c>
      <c r="J27" s="12">
        <v>85.23</v>
      </c>
      <c r="K27" s="12">
        <v>78.9</v>
      </c>
    </row>
    <row r="28" spans="2:11" ht="12" customHeight="1">
      <c r="B28" s="9" t="s">
        <v>24</v>
      </c>
      <c r="C28" s="7">
        <f t="shared" si="1"/>
        <v>16039</v>
      </c>
      <c r="D28" s="7">
        <v>7540</v>
      </c>
      <c r="E28" s="7">
        <v>8499</v>
      </c>
      <c r="F28" s="7">
        <f t="shared" si="2"/>
        <v>13753</v>
      </c>
      <c r="G28" s="7">
        <v>6570</v>
      </c>
      <c r="H28" s="7">
        <v>7183</v>
      </c>
      <c r="I28" s="12">
        <v>85.75</v>
      </c>
      <c r="J28" s="12">
        <v>87.14</v>
      </c>
      <c r="K28" s="12">
        <v>84.52</v>
      </c>
    </row>
    <row r="29" spans="2:11" ht="12" customHeight="1">
      <c r="B29" s="9" t="s">
        <v>25</v>
      </c>
      <c r="C29" s="7">
        <f t="shared" si="1"/>
        <v>41236</v>
      </c>
      <c r="D29" s="7">
        <v>19631</v>
      </c>
      <c r="E29" s="7">
        <v>21605</v>
      </c>
      <c r="F29" s="7">
        <f t="shared" si="2"/>
        <v>25681</v>
      </c>
      <c r="G29" s="7">
        <v>12984</v>
      </c>
      <c r="H29" s="7">
        <v>12697</v>
      </c>
      <c r="I29" s="12">
        <v>62.23</v>
      </c>
      <c r="J29" s="12">
        <v>66.14</v>
      </c>
      <c r="K29" s="12">
        <v>58.77</v>
      </c>
    </row>
    <row r="30" spans="9:11" ht="12" customHeight="1">
      <c r="I30" s="13"/>
      <c r="J30" s="13"/>
      <c r="K30" s="13"/>
    </row>
    <row r="31" ht="12">
      <c r="B31" s="5" t="s">
        <v>27</v>
      </c>
    </row>
  </sheetData>
  <mergeCells count="4">
    <mergeCell ref="F3:H3"/>
    <mergeCell ref="I3:K3"/>
    <mergeCell ref="C3:E3"/>
    <mergeCell ref="B3:B4"/>
  </mergeCells>
  <printOptions/>
  <pageMargins left="0.75" right="0.75" top="1" bottom="1" header="0.512" footer="0.512"/>
  <pageSetup horizontalDpi="400" verticalDpi="40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2000-03-07T00:53:29Z</cp:lastPrinted>
  <dcterms:created xsi:type="dcterms:W3CDTF">1999-08-08T13:52:57Z</dcterms:created>
  <dcterms:modified xsi:type="dcterms:W3CDTF">2003-02-06T05:53:45Z</dcterms:modified>
  <cp:category/>
  <cp:version/>
  <cp:contentType/>
  <cp:contentStatus/>
</cp:coreProperties>
</file>