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16" windowWidth="12000" windowHeight="6315" activeTab="0"/>
  </bookViews>
  <sheets>
    <sheet name="167_参議院議員選挙結果（地方区）（１）候補者の得票数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<sst xmlns="http://schemas.openxmlformats.org/spreadsheetml/2006/main" count="66" uniqueCount="45">
  <si>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</si>
  <si>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</si>
  <si>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</si>
  <si>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</si>
  <si>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</si>
  <si>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</si>
  <si>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</si>
  <si>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</si>
  <si>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</si>
  <si>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</si>
  <si>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</si>
  <si>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総数</t>
  </si>
  <si>
    <t>資料：県選挙管理委員会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</si>
  <si>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</si>
  <si>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</si>
  <si>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</si>
  <si>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</si>
  <si>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</si>
  <si>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</si>
  <si>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</si>
  <si>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</si>
  <si>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</si>
  <si>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</si>
  <si>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</si>
  <si>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</si>
  <si>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票</t>
  </si>
  <si>
    <t>％</t>
  </si>
  <si>
    <t>総数</t>
  </si>
  <si>
    <t>投票者総数</t>
  </si>
  <si>
    <t>持ち帰り等
不受理</t>
  </si>
  <si>
    <t>投票総数</t>
  </si>
  <si>
    <t>無効投票数</t>
  </si>
  <si>
    <t>無効投票率</t>
  </si>
  <si>
    <t>人</t>
  </si>
  <si>
    <t>167．参議院議員選挙結果（地方区）（昭和46年6月27日執行）</t>
  </si>
  <si>
    <t>市郡別</t>
  </si>
  <si>
    <t>近藤英一郎</t>
  </si>
  <si>
    <t>（佐藤正二）　　サトウ正二</t>
  </si>
  <si>
    <r>
      <t>（茜</t>
    </r>
    <r>
      <rPr>
        <sz val="8"/>
        <rFont val="ＭＳ 明朝"/>
        <family val="1"/>
      </rPr>
      <t>ケ</t>
    </r>
    <r>
      <rPr>
        <sz val="9"/>
        <rFont val="ＭＳ 明朝"/>
        <family val="1"/>
      </rPr>
      <t>久保重光）</t>
    </r>
    <r>
      <rPr>
        <sz val="10"/>
        <rFont val="ＭＳ 明朝"/>
        <family val="1"/>
      </rPr>
      <t>アカネ重光</t>
    </r>
  </si>
  <si>
    <t>福島崇行</t>
  </si>
  <si>
    <t>高橋邦雄</t>
  </si>
  <si>
    <t>市部計</t>
  </si>
  <si>
    <t>郡部計</t>
  </si>
  <si>
    <t>―</t>
  </si>
  <si>
    <t>（1）候補者の得票数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</si>
</sst>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  <numFmt numFmtId="180" formatCode="#,##0.00;&quot;△ &quot;#,##0.00"/>
    <numFmt numFmtId="181" formatCode="0.00_);[Red]\(0.0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179" fontId="5" fillId="0" borderId="2" xfId="0" applyNumberFormat="1" applyFont="1" applyBorder="1" applyAlignment="1">
      <alignment horizontal="right" vertical="center"/>
    </xf>
    <xf numFmtId="179" fontId="1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1" fontId="1" fillId="0" borderId="3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1" fontId="1" fillId="3" borderId="5" xfId="0" applyNumberFormat="1" applyFont="1" applyFill="1" applyBorder="1" applyAlignment="1">
      <alignment horizontal="center" vertical="distributed" textRotation="255"/>
    </xf>
    <xf numFmtId="181" fontId="1" fillId="3" borderId="6" xfId="0" applyNumberFormat="1" applyFont="1" applyFill="1" applyBorder="1" applyAlignment="1">
      <alignment horizontal="center" vertical="distributed" textRotation="255"/>
    </xf>
    <xf numFmtId="181" fontId="1" fillId="3" borderId="7" xfId="0" applyNumberFormat="1" applyFont="1" applyFill="1" applyBorder="1" applyAlignment="1">
      <alignment horizontal="center" vertical="distributed" textRotation="255"/>
    </xf>
    <xf numFmtId="0" fontId="1" fillId="3" borderId="8" xfId="0" applyFont="1" applyFill="1" applyBorder="1" applyAlignment="1">
      <alignment horizontal="center" vertical="distributed" textRotation="255" wrapText="1"/>
    </xf>
    <xf numFmtId="0" fontId="1" fillId="3" borderId="9" xfId="0" applyFont="1" applyFill="1" applyBorder="1" applyAlignment="1">
      <alignment horizontal="center" vertical="distributed" textRotation="255"/>
    </xf>
    <xf numFmtId="0" fontId="1" fillId="3" borderId="10" xfId="0" applyFont="1" applyFill="1" applyBorder="1" applyAlignment="1">
      <alignment horizontal="center" vertical="distributed" textRotation="255"/>
    </xf>
    <xf numFmtId="0" fontId="1" fillId="3" borderId="11" xfId="0" applyFont="1" applyFill="1" applyBorder="1" applyAlignment="1">
      <alignment horizontal="center" vertical="distributed" textRotation="255" wrapText="1"/>
    </xf>
    <xf numFmtId="0" fontId="1" fillId="3" borderId="12" xfId="0" applyFont="1" applyFill="1" applyBorder="1" applyAlignment="1">
      <alignment horizontal="center" vertical="distributed" textRotation="255"/>
    </xf>
    <xf numFmtId="0" fontId="1" fillId="3" borderId="13" xfId="0" applyFont="1" applyFill="1" applyBorder="1" applyAlignment="1">
      <alignment horizontal="center" vertical="distributed" textRotation="255"/>
    </xf>
    <xf numFmtId="0" fontId="1" fillId="3" borderId="14" xfId="0" applyFont="1" applyFill="1" applyBorder="1" applyAlignment="1">
      <alignment horizontal="center" vertical="distributed" textRotation="255" wrapText="1"/>
    </xf>
    <xf numFmtId="0" fontId="1" fillId="3" borderId="15" xfId="0" applyFont="1" applyFill="1" applyBorder="1" applyAlignment="1">
      <alignment horizontal="center" vertical="distributed" textRotation="255"/>
    </xf>
    <xf numFmtId="0" fontId="1" fillId="3" borderId="16" xfId="0" applyFont="1" applyFill="1" applyBorder="1" applyAlignment="1">
      <alignment horizontal="center" vertical="distributed" textRotation="255"/>
    </xf>
    <xf numFmtId="0" fontId="1" fillId="3" borderId="5" xfId="0" applyFont="1" applyFill="1" applyBorder="1" applyAlignment="1">
      <alignment horizontal="center" vertical="distributed" textRotation="255"/>
    </xf>
    <xf numFmtId="0" fontId="1" fillId="3" borderId="6" xfId="0" applyFont="1" applyFill="1" applyBorder="1" applyAlignment="1">
      <alignment horizontal="center" vertical="distributed" textRotation="255"/>
    </xf>
    <xf numFmtId="0" fontId="1" fillId="3" borderId="7" xfId="0" applyFont="1" applyFill="1" applyBorder="1" applyAlignment="1">
      <alignment horizontal="center" vertical="distributed" textRotation="255"/>
    </xf>
    <xf numFmtId="0" fontId="6" fillId="3" borderId="5" xfId="0" applyFont="1" applyFill="1" applyBorder="1" applyAlignment="1">
      <alignment horizontal="center" vertical="distributed" textRotation="255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distributed" textRotation="255"/>
    </xf>
    <xf numFmtId="0" fontId="1" fillId="2" borderId="14" xfId="0" applyFont="1" applyFill="1" applyBorder="1" applyAlignment="1">
      <alignment horizontal="distributed" vertical="distributed" textRotation="255"/>
    </xf>
    <xf numFmtId="0" fontId="1" fillId="2" borderId="9" xfId="0" applyFont="1" applyFill="1" applyBorder="1" applyAlignment="1">
      <alignment horizontal="distributed" vertical="distributed" textRotation="255"/>
    </xf>
    <xf numFmtId="0" fontId="1" fillId="2" borderId="15" xfId="0" applyFont="1" applyFill="1" applyBorder="1" applyAlignment="1">
      <alignment horizontal="distributed" vertical="distributed" textRotation="255"/>
    </xf>
    <xf numFmtId="0" fontId="1" fillId="2" borderId="10" xfId="0" applyFont="1" applyFill="1" applyBorder="1" applyAlignment="1">
      <alignment horizontal="distributed" vertical="distributed" textRotation="255"/>
    </xf>
    <xf numFmtId="0" fontId="1" fillId="2" borderId="16" xfId="0" applyFont="1" applyFill="1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75390625" style="2" customWidth="1"/>
    <col min="4" max="10" width="9.625" style="2" customWidth="1"/>
    <col min="11" max="11" width="8.75390625" style="2" customWidth="1"/>
    <col min="12" max="12" width="9.625" style="2" customWidth="1"/>
    <col min="13" max="13" width="8.75390625" style="2" customWidth="1"/>
    <col min="14" max="14" width="8.75390625" style="21" customWidth="1"/>
    <col min="15" max="16384" width="9.00390625" style="2" customWidth="1"/>
  </cols>
  <sheetData>
    <row r="1" ht="14.25">
      <c r="B1" s="1" t="s">
        <v>34</v>
      </c>
    </row>
    <row r="2" ht="12" customHeight="1">
      <c r="B2" s="24" t="s">
        <v>44</v>
      </c>
    </row>
    <row r="3" spans="2:14" ht="12" customHeight="1">
      <c r="B3" s="45" t="s">
        <v>35</v>
      </c>
      <c r="C3" s="46"/>
      <c r="D3" s="37" t="s">
        <v>27</v>
      </c>
      <c r="E3" s="37" t="s">
        <v>36</v>
      </c>
      <c r="F3" s="37" t="s">
        <v>37</v>
      </c>
      <c r="G3" s="40" t="s">
        <v>38</v>
      </c>
      <c r="H3" s="37" t="s">
        <v>39</v>
      </c>
      <c r="I3" s="28" t="s">
        <v>40</v>
      </c>
      <c r="J3" s="31" t="s">
        <v>28</v>
      </c>
      <c r="K3" s="34" t="s">
        <v>29</v>
      </c>
      <c r="L3" s="37" t="s">
        <v>30</v>
      </c>
      <c r="M3" s="37" t="s">
        <v>31</v>
      </c>
      <c r="N3" s="25" t="s">
        <v>32</v>
      </c>
    </row>
    <row r="4" spans="2:14" ht="12" customHeight="1">
      <c r="B4" s="47"/>
      <c r="C4" s="48"/>
      <c r="D4" s="41"/>
      <c r="E4" s="38"/>
      <c r="F4" s="38"/>
      <c r="G4" s="41"/>
      <c r="H4" s="38"/>
      <c r="I4" s="29"/>
      <c r="J4" s="32"/>
      <c r="K4" s="35"/>
      <c r="L4" s="38"/>
      <c r="M4" s="38"/>
      <c r="N4" s="26"/>
    </row>
    <row r="5" spans="2:14" ht="12" customHeight="1">
      <c r="B5" s="47"/>
      <c r="C5" s="48"/>
      <c r="D5" s="41"/>
      <c r="E5" s="38"/>
      <c r="F5" s="38"/>
      <c r="G5" s="41"/>
      <c r="H5" s="38"/>
      <c r="I5" s="29"/>
      <c r="J5" s="32"/>
      <c r="K5" s="35"/>
      <c r="L5" s="38"/>
      <c r="M5" s="38"/>
      <c r="N5" s="26"/>
    </row>
    <row r="6" spans="2:14" ht="12" customHeight="1">
      <c r="B6" s="47"/>
      <c r="C6" s="48"/>
      <c r="D6" s="41"/>
      <c r="E6" s="38"/>
      <c r="F6" s="38"/>
      <c r="G6" s="41"/>
      <c r="H6" s="38"/>
      <c r="I6" s="29"/>
      <c r="J6" s="32"/>
      <c r="K6" s="35"/>
      <c r="L6" s="38"/>
      <c r="M6" s="38"/>
      <c r="N6" s="26"/>
    </row>
    <row r="7" spans="2:14" ht="12" customHeight="1">
      <c r="B7" s="47"/>
      <c r="C7" s="48"/>
      <c r="D7" s="41"/>
      <c r="E7" s="38"/>
      <c r="F7" s="38"/>
      <c r="G7" s="41"/>
      <c r="H7" s="38"/>
      <c r="I7" s="29"/>
      <c r="J7" s="32"/>
      <c r="K7" s="35"/>
      <c r="L7" s="38"/>
      <c r="M7" s="38"/>
      <c r="N7" s="26"/>
    </row>
    <row r="8" spans="2:14" ht="12" customHeight="1">
      <c r="B8" s="47"/>
      <c r="C8" s="48"/>
      <c r="D8" s="41"/>
      <c r="E8" s="38"/>
      <c r="F8" s="38"/>
      <c r="G8" s="41"/>
      <c r="H8" s="38"/>
      <c r="I8" s="29"/>
      <c r="J8" s="32"/>
      <c r="K8" s="35"/>
      <c r="L8" s="38"/>
      <c r="M8" s="38"/>
      <c r="N8" s="26"/>
    </row>
    <row r="9" spans="2:14" ht="12" customHeight="1">
      <c r="B9" s="49"/>
      <c r="C9" s="50"/>
      <c r="D9" s="42"/>
      <c r="E9" s="39"/>
      <c r="F9" s="39"/>
      <c r="G9" s="42"/>
      <c r="H9" s="39"/>
      <c r="I9" s="30"/>
      <c r="J9" s="33"/>
      <c r="K9" s="36"/>
      <c r="L9" s="39"/>
      <c r="M9" s="39"/>
      <c r="N9" s="27"/>
    </row>
    <row r="10" spans="2:14" ht="12" customHeight="1">
      <c r="B10" s="6"/>
      <c r="C10" s="7"/>
      <c r="D10" s="8" t="s">
        <v>25</v>
      </c>
      <c r="E10" s="8" t="s">
        <v>25</v>
      </c>
      <c r="F10" s="8" t="s">
        <v>25</v>
      </c>
      <c r="G10" s="8" t="s">
        <v>25</v>
      </c>
      <c r="H10" s="8" t="s">
        <v>25</v>
      </c>
      <c r="I10" s="15" t="s">
        <v>25</v>
      </c>
      <c r="J10" s="18" t="s">
        <v>33</v>
      </c>
      <c r="K10" s="8" t="s">
        <v>25</v>
      </c>
      <c r="L10" s="8" t="s">
        <v>25</v>
      </c>
      <c r="M10" s="8" t="s">
        <v>25</v>
      </c>
      <c r="N10" s="22" t="s">
        <v>26</v>
      </c>
    </row>
    <row r="11" spans="2:14" ht="12" customHeight="1">
      <c r="B11" s="43" t="s">
        <v>11</v>
      </c>
      <c r="C11" s="44"/>
      <c r="D11" s="9">
        <f>D13+D27</f>
        <v>765612</v>
      </c>
      <c r="E11" s="9">
        <f aca="true" t="shared" si="0" ref="E11:M11">E13+E27</f>
        <v>194304</v>
      </c>
      <c r="F11" s="9">
        <f t="shared" si="0"/>
        <v>61753</v>
      </c>
      <c r="G11" s="9">
        <f t="shared" si="0"/>
        <v>261083</v>
      </c>
      <c r="H11" s="9">
        <f t="shared" si="0"/>
        <v>45359</v>
      </c>
      <c r="I11" s="9">
        <f t="shared" si="0"/>
        <v>203113</v>
      </c>
      <c r="J11" s="9">
        <f t="shared" si="0"/>
        <v>788168</v>
      </c>
      <c r="K11" s="9">
        <f t="shared" si="0"/>
        <v>14</v>
      </c>
      <c r="L11" s="9">
        <f t="shared" si="0"/>
        <v>788154</v>
      </c>
      <c r="M11" s="9">
        <f t="shared" si="0"/>
        <v>22542</v>
      </c>
      <c r="N11" s="23">
        <v>2.86</v>
      </c>
    </row>
    <row r="12" spans="2:14" ht="12" customHeight="1">
      <c r="B12" s="11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23"/>
    </row>
    <row r="13" spans="2:14" ht="12" customHeight="1">
      <c r="B13" s="43" t="s">
        <v>41</v>
      </c>
      <c r="C13" s="44"/>
      <c r="D13" s="9">
        <f>SUM(D15:D25)</f>
        <v>463792</v>
      </c>
      <c r="E13" s="9">
        <f aca="true" t="shared" si="1" ref="E13:M13">SUM(E15:E25)</f>
        <v>108641</v>
      </c>
      <c r="F13" s="9">
        <f t="shared" si="1"/>
        <v>45675</v>
      </c>
      <c r="G13" s="9">
        <f t="shared" si="1"/>
        <v>165186</v>
      </c>
      <c r="H13" s="9">
        <f t="shared" si="1"/>
        <v>26797</v>
      </c>
      <c r="I13" s="9">
        <f t="shared" si="1"/>
        <v>117493</v>
      </c>
      <c r="J13" s="9">
        <f t="shared" si="1"/>
        <v>475239</v>
      </c>
      <c r="K13" s="9">
        <f t="shared" si="1"/>
        <v>9</v>
      </c>
      <c r="L13" s="9">
        <f t="shared" si="1"/>
        <v>475230</v>
      </c>
      <c r="M13" s="9">
        <f t="shared" si="1"/>
        <v>11438</v>
      </c>
      <c r="N13" s="23">
        <v>2.41</v>
      </c>
    </row>
    <row r="14" spans="2:14" ht="12" customHeight="1">
      <c r="B14" s="11"/>
      <c r="C14" s="12"/>
      <c r="D14" s="9"/>
      <c r="E14" s="9"/>
      <c r="F14" s="9"/>
      <c r="G14" s="9"/>
      <c r="H14" s="9"/>
      <c r="I14" s="16"/>
      <c r="J14" s="19"/>
      <c r="K14" s="13"/>
      <c r="L14" s="9"/>
      <c r="M14" s="9"/>
      <c r="N14" s="23"/>
    </row>
    <row r="15" spans="2:14" ht="12" customHeight="1">
      <c r="B15" s="4"/>
      <c r="C15" s="5" t="s">
        <v>0</v>
      </c>
      <c r="D15" s="10">
        <v>113176</v>
      </c>
      <c r="E15" s="10">
        <v>17281</v>
      </c>
      <c r="F15" s="10">
        <v>13985</v>
      </c>
      <c r="G15" s="10">
        <v>46381</v>
      </c>
      <c r="H15" s="10">
        <v>5318</v>
      </c>
      <c r="I15" s="17">
        <v>30211</v>
      </c>
      <c r="J15" s="20">
        <v>114953</v>
      </c>
      <c r="K15" s="14">
        <v>3</v>
      </c>
      <c r="L15" s="10">
        <v>114950</v>
      </c>
      <c r="M15" s="10">
        <v>1774</v>
      </c>
      <c r="N15" s="22">
        <v>1.54</v>
      </c>
    </row>
    <row r="16" spans="2:14" ht="12" customHeight="1">
      <c r="B16" s="4"/>
      <c r="C16" s="5" t="s">
        <v>1</v>
      </c>
      <c r="D16" s="10">
        <v>83811</v>
      </c>
      <c r="E16" s="10">
        <v>10495</v>
      </c>
      <c r="F16" s="10">
        <v>8357</v>
      </c>
      <c r="G16" s="10">
        <v>28332</v>
      </c>
      <c r="H16" s="10">
        <v>5637</v>
      </c>
      <c r="I16" s="17">
        <v>30990</v>
      </c>
      <c r="J16" s="20">
        <v>85556</v>
      </c>
      <c r="K16" s="14" t="s">
        <v>43</v>
      </c>
      <c r="L16" s="10">
        <v>85556</v>
      </c>
      <c r="M16" s="10">
        <v>1745</v>
      </c>
      <c r="N16" s="22">
        <v>2.04</v>
      </c>
    </row>
    <row r="17" spans="2:14" ht="12" customHeight="1">
      <c r="B17" s="4"/>
      <c r="C17" s="5" t="s">
        <v>2</v>
      </c>
      <c r="D17" s="10">
        <v>63229</v>
      </c>
      <c r="E17" s="10">
        <v>32456</v>
      </c>
      <c r="F17" s="10">
        <v>7284</v>
      </c>
      <c r="G17" s="10">
        <v>14706</v>
      </c>
      <c r="H17" s="10">
        <v>2460</v>
      </c>
      <c r="I17" s="17">
        <v>6323</v>
      </c>
      <c r="J17" s="20">
        <v>64897</v>
      </c>
      <c r="K17" s="14">
        <v>1</v>
      </c>
      <c r="L17" s="10">
        <v>64896</v>
      </c>
      <c r="M17" s="10">
        <v>1667</v>
      </c>
      <c r="N17" s="22">
        <v>2.57</v>
      </c>
    </row>
    <row r="18" spans="2:14" ht="12" customHeight="1">
      <c r="B18" s="4"/>
      <c r="C18" s="5" t="s">
        <v>3</v>
      </c>
      <c r="D18" s="10">
        <v>40255</v>
      </c>
      <c r="E18" s="10">
        <v>11310</v>
      </c>
      <c r="F18" s="10">
        <v>3934</v>
      </c>
      <c r="G18" s="10">
        <v>16202</v>
      </c>
      <c r="H18" s="10">
        <v>1712</v>
      </c>
      <c r="I18" s="17">
        <v>7097</v>
      </c>
      <c r="J18" s="20">
        <v>41147</v>
      </c>
      <c r="K18" s="14">
        <v>1</v>
      </c>
      <c r="L18" s="10">
        <v>41146</v>
      </c>
      <c r="M18" s="10">
        <v>891</v>
      </c>
      <c r="N18" s="22">
        <v>2.17</v>
      </c>
    </row>
    <row r="19" spans="2:14" ht="12" customHeight="1">
      <c r="B19" s="4"/>
      <c r="C19" s="5" t="s">
        <v>4</v>
      </c>
      <c r="D19" s="10">
        <v>39282</v>
      </c>
      <c r="E19" s="10">
        <v>12853</v>
      </c>
      <c r="F19" s="10">
        <v>2254</v>
      </c>
      <c r="G19" s="10">
        <v>16734</v>
      </c>
      <c r="H19" s="10">
        <v>3060</v>
      </c>
      <c r="I19" s="17">
        <v>4381</v>
      </c>
      <c r="J19" s="20">
        <v>40543</v>
      </c>
      <c r="K19" s="14">
        <v>2</v>
      </c>
      <c r="L19" s="10">
        <v>40541</v>
      </c>
      <c r="M19" s="10">
        <v>1259</v>
      </c>
      <c r="N19" s="22">
        <v>3.11</v>
      </c>
    </row>
    <row r="20" spans="2:14" ht="12" customHeight="1">
      <c r="B20" s="4"/>
      <c r="C20" s="5" t="s">
        <v>5</v>
      </c>
      <c r="D20" s="10">
        <v>21149</v>
      </c>
      <c r="E20" s="10">
        <v>5027</v>
      </c>
      <c r="F20" s="10">
        <v>1694</v>
      </c>
      <c r="G20" s="10">
        <v>8710</v>
      </c>
      <c r="H20" s="10">
        <v>1251</v>
      </c>
      <c r="I20" s="17">
        <v>4467</v>
      </c>
      <c r="J20" s="20">
        <v>21735</v>
      </c>
      <c r="K20" s="14" t="s">
        <v>43</v>
      </c>
      <c r="L20" s="10">
        <v>21735</v>
      </c>
      <c r="M20" s="10">
        <v>586</v>
      </c>
      <c r="N20" s="22">
        <v>2.7</v>
      </c>
    </row>
    <row r="21" spans="2:14" ht="12" customHeight="1">
      <c r="B21" s="4"/>
      <c r="C21" s="5" t="s">
        <v>6</v>
      </c>
      <c r="D21" s="10">
        <v>24775</v>
      </c>
      <c r="E21" s="10">
        <v>5902</v>
      </c>
      <c r="F21" s="10">
        <v>1902</v>
      </c>
      <c r="G21" s="10">
        <v>8379</v>
      </c>
      <c r="H21" s="10">
        <v>1771</v>
      </c>
      <c r="I21" s="17">
        <v>6821</v>
      </c>
      <c r="J21" s="20">
        <v>26174</v>
      </c>
      <c r="K21" s="14" t="s">
        <v>43</v>
      </c>
      <c r="L21" s="10">
        <v>26174</v>
      </c>
      <c r="M21" s="10">
        <v>1399</v>
      </c>
      <c r="N21" s="22">
        <v>5.34</v>
      </c>
    </row>
    <row r="22" spans="2:14" ht="12" customHeight="1">
      <c r="B22" s="4"/>
      <c r="C22" s="5" t="s">
        <v>7</v>
      </c>
      <c r="D22" s="10">
        <v>20033</v>
      </c>
      <c r="E22" s="10">
        <v>2746</v>
      </c>
      <c r="F22" s="10">
        <v>2222</v>
      </c>
      <c r="G22" s="10">
        <v>8648</v>
      </c>
      <c r="H22" s="10">
        <v>912</v>
      </c>
      <c r="I22" s="17">
        <v>5505</v>
      </c>
      <c r="J22" s="20">
        <v>20529</v>
      </c>
      <c r="K22" s="14">
        <v>2</v>
      </c>
      <c r="L22" s="10">
        <v>20527</v>
      </c>
      <c r="M22" s="10">
        <v>494</v>
      </c>
      <c r="N22" s="22">
        <v>2.41</v>
      </c>
    </row>
    <row r="23" spans="2:14" ht="12" customHeight="1">
      <c r="B23" s="4"/>
      <c r="C23" s="5" t="s">
        <v>8</v>
      </c>
      <c r="D23" s="10">
        <v>18604</v>
      </c>
      <c r="E23" s="10">
        <v>4016</v>
      </c>
      <c r="F23" s="10">
        <v>1092</v>
      </c>
      <c r="G23" s="10">
        <v>5342</v>
      </c>
      <c r="H23" s="10">
        <v>2092</v>
      </c>
      <c r="I23" s="17">
        <v>6062</v>
      </c>
      <c r="J23" s="20">
        <v>19144</v>
      </c>
      <c r="K23" s="14" t="s">
        <v>43</v>
      </c>
      <c r="L23" s="10">
        <v>19144</v>
      </c>
      <c r="M23" s="10">
        <v>540</v>
      </c>
      <c r="N23" s="22">
        <v>2.82</v>
      </c>
    </row>
    <row r="24" spans="2:14" ht="12" customHeight="1">
      <c r="B24" s="4"/>
      <c r="C24" s="5" t="s">
        <v>9</v>
      </c>
      <c r="D24" s="10">
        <v>21942</v>
      </c>
      <c r="E24" s="10">
        <v>3631</v>
      </c>
      <c r="F24" s="10">
        <v>1586</v>
      </c>
      <c r="G24" s="10">
        <v>5821</v>
      </c>
      <c r="H24" s="10">
        <v>1435</v>
      </c>
      <c r="I24" s="17">
        <v>9469</v>
      </c>
      <c r="J24" s="20">
        <v>22572</v>
      </c>
      <c r="K24" s="14" t="s">
        <v>43</v>
      </c>
      <c r="L24" s="10">
        <v>22572</v>
      </c>
      <c r="M24" s="10">
        <v>630</v>
      </c>
      <c r="N24" s="22">
        <v>2.79</v>
      </c>
    </row>
    <row r="25" spans="2:14" ht="12" customHeight="1">
      <c r="B25" s="4"/>
      <c r="C25" s="5" t="s">
        <v>10</v>
      </c>
      <c r="D25" s="10">
        <v>17536</v>
      </c>
      <c r="E25" s="10">
        <v>2924</v>
      </c>
      <c r="F25" s="10">
        <v>1365</v>
      </c>
      <c r="G25" s="10">
        <v>5931</v>
      </c>
      <c r="H25" s="10">
        <v>1149</v>
      </c>
      <c r="I25" s="17">
        <v>6167</v>
      </c>
      <c r="J25" s="20">
        <v>17989</v>
      </c>
      <c r="K25" s="14" t="s">
        <v>43</v>
      </c>
      <c r="L25" s="10">
        <v>17989</v>
      </c>
      <c r="M25" s="10">
        <v>453</v>
      </c>
      <c r="N25" s="22">
        <v>2.52</v>
      </c>
    </row>
    <row r="26" spans="2:14" ht="12" customHeight="1">
      <c r="B26" s="4"/>
      <c r="C26" s="5"/>
      <c r="D26" s="10"/>
      <c r="E26" s="10"/>
      <c r="F26" s="10"/>
      <c r="G26" s="10"/>
      <c r="H26" s="10"/>
      <c r="I26" s="17"/>
      <c r="J26" s="20"/>
      <c r="K26" s="14"/>
      <c r="L26" s="10"/>
      <c r="M26" s="10"/>
      <c r="N26" s="22"/>
    </row>
    <row r="27" spans="2:14" ht="12" customHeight="1">
      <c r="B27" s="43" t="s">
        <v>42</v>
      </c>
      <c r="C27" s="44"/>
      <c r="D27" s="9">
        <f>SUM(D29:D40)</f>
        <v>301820</v>
      </c>
      <c r="E27" s="9">
        <f aca="true" t="shared" si="2" ref="E27:M27">SUM(E29:E40)</f>
        <v>85663</v>
      </c>
      <c r="F27" s="9">
        <f t="shared" si="2"/>
        <v>16078</v>
      </c>
      <c r="G27" s="9">
        <f t="shared" si="2"/>
        <v>95897</v>
      </c>
      <c r="H27" s="9">
        <f t="shared" si="2"/>
        <v>18562</v>
      </c>
      <c r="I27" s="9">
        <f t="shared" si="2"/>
        <v>85620</v>
      </c>
      <c r="J27" s="9">
        <f t="shared" si="2"/>
        <v>312929</v>
      </c>
      <c r="K27" s="9">
        <f t="shared" si="2"/>
        <v>5</v>
      </c>
      <c r="L27" s="9">
        <f t="shared" si="2"/>
        <v>312924</v>
      </c>
      <c r="M27" s="9">
        <f t="shared" si="2"/>
        <v>11104</v>
      </c>
      <c r="N27" s="23">
        <v>3.55</v>
      </c>
    </row>
    <row r="28" spans="2:14" ht="12" customHeight="1">
      <c r="B28" s="11"/>
      <c r="C28" s="12"/>
      <c r="D28" s="9"/>
      <c r="E28" s="9"/>
      <c r="F28" s="9"/>
      <c r="G28" s="9"/>
      <c r="H28" s="9"/>
      <c r="I28" s="16"/>
      <c r="J28" s="19"/>
      <c r="K28" s="13"/>
      <c r="L28" s="9"/>
      <c r="M28" s="9"/>
      <c r="N28" s="23"/>
    </row>
    <row r="29" spans="2:14" ht="12" customHeight="1">
      <c r="B29" s="4"/>
      <c r="C29" s="5" t="s">
        <v>13</v>
      </c>
      <c r="D29" s="10">
        <v>37236</v>
      </c>
      <c r="E29" s="10">
        <v>13080</v>
      </c>
      <c r="F29" s="10">
        <v>2005</v>
      </c>
      <c r="G29" s="10">
        <v>14328</v>
      </c>
      <c r="H29" s="10">
        <v>1579</v>
      </c>
      <c r="I29" s="17">
        <v>6244</v>
      </c>
      <c r="J29" s="20">
        <v>38335</v>
      </c>
      <c r="K29" s="14">
        <v>1</v>
      </c>
      <c r="L29" s="10">
        <v>38334</v>
      </c>
      <c r="M29" s="10">
        <v>1098</v>
      </c>
      <c r="N29" s="22">
        <v>2.86</v>
      </c>
    </row>
    <row r="30" spans="2:14" ht="12" customHeight="1">
      <c r="B30" s="4"/>
      <c r="C30" s="5" t="s">
        <v>14</v>
      </c>
      <c r="D30" s="10">
        <v>26503</v>
      </c>
      <c r="E30" s="10">
        <v>2303</v>
      </c>
      <c r="F30" s="10">
        <v>1275</v>
      </c>
      <c r="G30" s="10">
        <v>6626</v>
      </c>
      <c r="H30" s="10">
        <v>1617</v>
      </c>
      <c r="I30" s="17">
        <v>14682</v>
      </c>
      <c r="J30" s="20">
        <v>27213</v>
      </c>
      <c r="K30" s="14" t="s">
        <v>43</v>
      </c>
      <c r="L30" s="10">
        <v>27213</v>
      </c>
      <c r="M30" s="10">
        <v>710</v>
      </c>
      <c r="N30" s="22">
        <v>2.61</v>
      </c>
    </row>
    <row r="31" spans="2:14" ht="12" customHeight="1">
      <c r="B31" s="4"/>
      <c r="C31" s="5" t="s">
        <v>15</v>
      </c>
      <c r="D31" s="10">
        <v>18603</v>
      </c>
      <c r="E31" s="10">
        <v>3366</v>
      </c>
      <c r="F31" s="10">
        <v>886</v>
      </c>
      <c r="G31" s="10">
        <v>5177</v>
      </c>
      <c r="H31" s="10">
        <v>966</v>
      </c>
      <c r="I31" s="17">
        <v>8208</v>
      </c>
      <c r="J31" s="20">
        <v>19112</v>
      </c>
      <c r="K31" s="14" t="s">
        <v>43</v>
      </c>
      <c r="L31" s="10">
        <v>19112</v>
      </c>
      <c r="M31" s="10">
        <v>509</v>
      </c>
      <c r="N31" s="22">
        <v>2.66</v>
      </c>
    </row>
    <row r="32" spans="2:14" ht="12" customHeight="1">
      <c r="B32" s="4"/>
      <c r="C32" s="5" t="s">
        <v>16</v>
      </c>
      <c r="D32" s="10">
        <v>24237</v>
      </c>
      <c r="E32" s="10">
        <v>6256</v>
      </c>
      <c r="F32" s="10">
        <v>1292</v>
      </c>
      <c r="G32" s="10">
        <v>6347</v>
      </c>
      <c r="H32" s="10">
        <v>2134</v>
      </c>
      <c r="I32" s="17">
        <v>8208</v>
      </c>
      <c r="J32" s="20">
        <v>25271</v>
      </c>
      <c r="K32" s="14" t="s">
        <v>43</v>
      </c>
      <c r="L32" s="10">
        <v>25271</v>
      </c>
      <c r="M32" s="10">
        <v>1034</v>
      </c>
      <c r="N32" s="22">
        <v>4.09</v>
      </c>
    </row>
    <row r="33" spans="2:14" ht="12" customHeight="1">
      <c r="B33" s="4"/>
      <c r="C33" s="5" t="s">
        <v>17</v>
      </c>
      <c r="D33" s="10">
        <v>21311</v>
      </c>
      <c r="E33" s="10">
        <v>5400</v>
      </c>
      <c r="F33" s="10">
        <v>979</v>
      </c>
      <c r="G33" s="10">
        <v>4856</v>
      </c>
      <c r="H33" s="10">
        <v>1419</v>
      </c>
      <c r="I33" s="17">
        <v>8657</v>
      </c>
      <c r="J33" s="20">
        <v>22416</v>
      </c>
      <c r="K33" s="14">
        <v>1</v>
      </c>
      <c r="L33" s="10">
        <v>22415</v>
      </c>
      <c r="M33" s="10">
        <v>1104</v>
      </c>
      <c r="N33" s="22">
        <v>4.93</v>
      </c>
    </row>
    <row r="34" spans="2:14" ht="12" customHeight="1">
      <c r="B34" s="4"/>
      <c r="C34" s="5" t="s">
        <v>18</v>
      </c>
      <c r="D34" s="10">
        <v>9454</v>
      </c>
      <c r="E34" s="10">
        <v>1908</v>
      </c>
      <c r="F34" s="10">
        <v>521</v>
      </c>
      <c r="G34" s="10">
        <v>3965</v>
      </c>
      <c r="H34" s="10">
        <v>573</v>
      </c>
      <c r="I34" s="17">
        <v>2487</v>
      </c>
      <c r="J34" s="20">
        <v>10093</v>
      </c>
      <c r="K34" s="14">
        <v>1</v>
      </c>
      <c r="L34" s="10">
        <v>10092</v>
      </c>
      <c r="M34" s="10">
        <v>638</v>
      </c>
      <c r="N34" s="22">
        <v>6.32</v>
      </c>
    </row>
    <row r="35" spans="2:14" ht="12" customHeight="1">
      <c r="B35" s="4"/>
      <c r="C35" s="5" t="s">
        <v>19</v>
      </c>
      <c r="D35" s="10">
        <v>36934</v>
      </c>
      <c r="E35" s="10">
        <v>9170</v>
      </c>
      <c r="F35" s="10">
        <v>2471</v>
      </c>
      <c r="G35" s="10">
        <v>11311</v>
      </c>
      <c r="H35" s="10">
        <v>2357</v>
      </c>
      <c r="I35" s="17">
        <v>11625</v>
      </c>
      <c r="J35" s="20">
        <v>38666</v>
      </c>
      <c r="K35" s="14">
        <v>2</v>
      </c>
      <c r="L35" s="10">
        <v>38664</v>
      </c>
      <c r="M35" s="10">
        <v>1730</v>
      </c>
      <c r="N35" s="22">
        <v>4.47</v>
      </c>
    </row>
    <row r="36" spans="2:14" ht="12" customHeight="1">
      <c r="B36" s="4"/>
      <c r="C36" s="5" t="s">
        <v>20</v>
      </c>
      <c r="D36" s="10">
        <v>30919</v>
      </c>
      <c r="E36" s="10">
        <v>9263</v>
      </c>
      <c r="F36" s="10">
        <v>1435</v>
      </c>
      <c r="G36" s="10">
        <v>11411</v>
      </c>
      <c r="H36" s="10">
        <v>1211</v>
      </c>
      <c r="I36" s="17">
        <v>7599</v>
      </c>
      <c r="J36" s="20">
        <v>31988</v>
      </c>
      <c r="K36" s="14" t="s">
        <v>43</v>
      </c>
      <c r="L36" s="10">
        <v>31988</v>
      </c>
      <c r="M36" s="10">
        <v>1069</v>
      </c>
      <c r="N36" s="22">
        <v>3.34</v>
      </c>
    </row>
    <row r="37" spans="2:14" ht="12" customHeight="1">
      <c r="B37" s="4"/>
      <c r="C37" s="5" t="s">
        <v>21</v>
      </c>
      <c r="D37" s="10">
        <v>27195</v>
      </c>
      <c r="E37" s="10">
        <v>6517</v>
      </c>
      <c r="F37" s="10">
        <v>1803</v>
      </c>
      <c r="G37" s="10">
        <v>10511</v>
      </c>
      <c r="H37" s="10">
        <v>1569</v>
      </c>
      <c r="I37" s="17">
        <v>6795</v>
      </c>
      <c r="J37" s="20">
        <v>27833</v>
      </c>
      <c r="K37" s="14" t="s">
        <v>43</v>
      </c>
      <c r="L37" s="10">
        <v>27833</v>
      </c>
      <c r="M37" s="10">
        <v>638</v>
      </c>
      <c r="N37" s="22">
        <v>2.29</v>
      </c>
    </row>
    <row r="38" spans="2:14" ht="12" customHeight="1">
      <c r="B38" s="4"/>
      <c r="C38" s="5" t="s">
        <v>22</v>
      </c>
      <c r="D38" s="10">
        <v>23926</v>
      </c>
      <c r="E38" s="10">
        <v>9226</v>
      </c>
      <c r="F38" s="10">
        <v>962</v>
      </c>
      <c r="G38" s="10">
        <v>8806</v>
      </c>
      <c r="H38" s="10">
        <v>1585</v>
      </c>
      <c r="I38" s="17">
        <v>3347</v>
      </c>
      <c r="J38" s="20">
        <v>24601</v>
      </c>
      <c r="K38" s="14" t="s">
        <v>43</v>
      </c>
      <c r="L38" s="10">
        <v>24601</v>
      </c>
      <c r="M38" s="10">
        <v>675</v>
      </c>
      <c r="N38" s="22">
        <v>2.74</v>
      </c>
    </row>
    <row r="39" spans="2:14" ht="12" customHeight="1">
      <c r="B39" s="4"/>
      <c r="C39" s="5" t="s">
        <v>23</v>
      </c>
      <c r="D39" s="10">
        <v>11629</v>
      </c>
      <c r="E39" s="10">
        <v>8433</v>
      </c>
      <c r="F39" s="10">
        <v>441</v>
      </c>
      <c r="G39" s="10">
        <v>2295</v>
      </c>
      <c r="H39" s="10">
        <v>175</v>
      </c>
      <c r="I39" s="17">
        <v>285</v>
      </c>
      <c r="J39" s="20">
        <v>11818</v>
      </c>
      <c r="K39" s="14" t="s">
        <v>43</v>
      </c>
      <c r="L39" s="10">
        <v>11818</v>
      </c>
      <c r="M39" s="10">
        <v>189</v>
      </c>
      <c r="N39" s="22">
        <v>1.6</v>
      </c>
    </row>
    <row r="40" spans="2:14" ht="12" customHeight="1">
      <c r="B40" s="4"/>
      <c r="C40" s="5" t="s">
        <v>24</v>
      </c>
      <c r="D40" s="10">
        <v>33873</v>
      </c>
      <c r="E40" s="10">
        <v>10741</v>
      </c>
      <c r="F40" s="10">
        <v>2008</v>
      </c>
      <c r="G40" s="10">
        <v>10264</v>
      </c>
      <c r="H40" s="10">
        <v>3377</v>
      </c>
      <c r="I40" s="17">
        <v>7483</v>
      </c>
      <c r="J40" s="20">
        <v>35583</v>
      </c>
      <c r="K40" s="14" t="s">
        <v>43</v>
      </c>
      <c r="L40" s="10">
        <v>35583</v>
      </c>
      <c r="M40" s="10">
        <v>1710</v>
      </c>
      <c r="N40" s="22">
        <v>4.81</v>
      </c>
    </row>
    <row r="41" ht="12" customHeight="1"/>
    <row r="42" ht="12" customHeight="1">
      <c r="B42" s="3" t="s">
        <v>12</v>
      </c>
    </row>
    <row r="43" ht="12" customHeight="1"/>
    <row r="44" ht="12" customHeight="1"/>
  </sheetData>
  <mergeCells count="15">
    <mergeCell ref="B27:C27"/>
    <mergeCell ref="B13:C13"/>
    <mergeCell ref="B3:C9"/>
    <mergeCell ref="D3:D9"/>
    <mergeCell ref="G3:G9"/>
    <mergeCell ref="H3:H9"/>
    <mergeCell ref="B11:C11"/>
    <mergeCell ref="L3:L9"/>
    <mergeCell ref="E3:E9"/>
    <mergeCell ref="F3:F9"/>
    <mergeCell ref="N3:N9"/>
    <mergeCell ref="I3:I9"/>
    <mergeCell ref="J3:J9"/>
    <mergeCell ref="K3:K9"/>
    <mergeCell ref="M3:M9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2000-03-06T08:37:03Z</cp:lastPrinted>
  <dcterms:created xsi:type="dcterms:W3CDTF">1999-08-08T13:52:57Z</dcterms:created>
  <dcterms:modified xsi:type="dcterms:W3CDTF">2003-01-21T00:13:55Z</dcterms:modified>
  <cp:category/>
  <cp:version/>
  <cp:contentType/>
  <cp:contentStatus/>
</cp:coreProperties>
</file>