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77市町村民所得の分配" sheetId="1" r:id="rId1"/>
  </sheets>
  <definedNames>
    <definedName name="_xlnm.Print_Titles" localSheetId="0">'177市町村民所得の分配'!$3:$5</definedName>
  </definedNames>
  <calcPr fullCalcOnLoad="1"/>
</workbook>
</file>

<file path=xl/sharedStrings.xml><?xml version="1.0" encoding="utf-8"?>
<sst xmlns="http://schemas.openxmlformats.org/spreadsheetml/2006/main" count="100" uniqueCount="91">
  <si>
    <t>市町村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</si>
  <si>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</si>
  <si>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</si>
  <si>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</si>
  <si>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</si>
  <si>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</si>
  <si>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</si>
  <si>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</si>
  <si>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</si>
  <si>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</si>
  <si>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</si>
  <si>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</si>
  <si>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</si>
  <si>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</si>
  <si>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</si>
  <si>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</si>
  <si>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</si>
  <si>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</si>
  <si>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</si>
  <si>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</si>
  <si>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</si>
  <si>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</si>
  <si>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群馬郡</t>
  </si>
  <si>
    <t>榛名町</t>
  </si>
  <si>
    <t>倉渕村</t>
  </si>
  <si>
    <t>箕郷町</t>
  </si>
  <si>
    <t>群馬町</t>
  </si>
  <si>
    <t>北群馬郡</t>
  </si>
  <si>
    <t>子持村</t>
  </si>
  <si>
    <t>小野上村</t>
  </si>
  <si>
    <t>伊香保町</t>
  </si>
  <si>
    <t>榛東村</t>
  </si>
  <si>
    <t>多野郡</t>
  </si>
  <si>
    <t>新町</t>
  </si>
  <si>
    <t>鬼石町</t>
  </si>
  <si>
    <t>吉井町</t>
  </si>
  <si>
    <t>万場町</t>
  </si>
  <si>
    <t>中里村</t>
  </si>
  <si>
    <t>上野村</t>
  </si>
  <si>
    <t>千円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</si>
  <si>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</si>
  <si>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</si>
  <si>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</si>
  <si>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</si>
  <si>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</si>
  <si>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</si>
  <si>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</si>
  <si>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</si>
  <si>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</si>
  <si>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</si>
  <si>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</si>
  <si>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</si>
  <si>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</si>
  <si>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</si>
  <si>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</si>
  <si>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</si>
  <si>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</si>
  <si>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</si>
  <si>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</si>
  <si>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</si>
  <si>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</si>
  <si>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</si>
  <si>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</si>
  <si>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</si>
  <si>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</si>
  <si>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赤堀町</t>
  </si>
  <si>
    <t>境町</t>
  </si>
  <si>
    <t>玉村町</t>
  </si>
  <si>
    <t>新田郡</t>
  </si>
  <si>
    <t>尾島町</t>
  </si>
  <si>
    <t>新田町</t>
  </si>
  <si>
    <t>藪塚本町</t>
  </si>
  <si>
    <t>山田郡</t>
  </si>
  <si>
    <t>大間々町</t>
  </si>
  <si>
    <t>邑楽郡</t>
  </si>
  <si>
    <t>板倉町</t>
  </si>
  <si>
    <t>千代田町</t>
  </si>
  <si>
    <t>大泉町</t>
  </si>
  <si>
    <t>邑楽町</t>
  </si>
  <si>
    <t>％</t>
  </si>
  <si>
    <t>金額</t>
  </si>
  <si>
    <t>構成比</t>
  </si>
  <si>
    <t>分配所得総額</t>
  </si>
  <si>
    <t>企業所得</t>
  </si>
  <si>
    <t>雇用者所得</t>
  </si>
  <si>
    <t>明和村</t>
  </si>
  <si>
    <t>吉岡村</t>
  </si>
  <si>
    <t>笠懸村</t>
  </si>
  <si>
    <t>資料：県統計課</t>
  </si>
  <si>
    <t>177  市町村民所得の分配（昭和59年度）</t>
  </si>
  <si>
    <t>財産所得（控除後）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</si>
</sst>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;&quot;△ &quot;#,##0"/>
    <numFmt numFmtId="179" formatCode="0.0%"/>
    <numFmt numFmtId="180" formatCode="0.0_);[Red]\(0.0\)"/>
    <numFmt numFmtId="181" formatCode="#,##0.0_);[Red]\(#,##0.0\)"/>
    <numFmt numFmtId="182" formatCode="#,##0_);[Red]\(#,##0\)"/>
    <numFmt numFmtId="183" formatCode="0_);[Red]\(0\)"/>
  </numFmts>
  <fonts count="6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0" borderId="3" xfId="0" applyFont="1" applyBorder="1" applyAlignment="1">
      <alignment horizontal="right" vertical="center"/>
    </xf>
    <xf numFmtId="178" fontId="1" fillId="0" borderId="3" xfId="0" applyNumberFormat="1" applyFont="1" applyBorder="1" applyAlignment="1">
      <alignment horizontal="right" vertical="center"/>
    </xf>
    <xf numFmtId="178" fontId="5" fillId="0" borderId="3" xfId="0" applyNumberFormat="1" applyFont="1" applyBorder="1" applyAlignment="1">
      <alignment horizontal="right" vertical="center"/>
    </xf>
    <xf numFmtId="177" fontId="1" fillId="0" borderId="3" xfId="0" applyNumberFormat="1" applyFont="1" applyBorder="1" applyAlignment="1">
      <alignment horizontal="right" vertical="center"/>
    </xf>
    <xf numFmtId="177" fontId="5" fillId="0" borderId="3" xfId="0" applyNumberFormat="1" applyFont="1" applyBorder="1" applyAlignment="1">
      <alignment horizontal="right" vertical="center"/>
    </xf>
    <xf numFmtId="0" fontId="1" fillId="3" borderId="3" xfId="0" applyFont="1" applyFill="1" applyBorder="1" applyAlignment="1">
      <alignment horizontal="distributed" vertical="center" wrapText="1"/>
    </xf>
    <xf numFmtId="178" fontId="1" fillId="0" borderId="0" xfId="0" applyNumberFormat="1" applyFont="1" applyAlignment="1">
      <alignment vertical="center"/>
    </xf>
    <xf numFmtId="179" fontId="1" fillId="0" borderId="0" xfId="0" applyNumberFormat="1" applyFont="1" applyAlignment="1">
      <alignment vertical="center"/>
    </xf>
    <xf numFmtId="38" fontId="5" fillId="0" borderId="3" xfId="16" applyFont="1" applyBorder="1" applyAlignment="1">
      <alignment horizontal="right" vertical="center"/>
    </xf>
    <xf numFmtId="38" fontId="1" fillId="0" borderId="3" xfId="16" applyFont="1" applyBorder="1" applyAlignment="1">
      <alignment horizontal="right" vertical="center"/>
    </xf>
    <xf numFmtId="182" fontId="1" fillId="0" borderId="0" xfId="0" applyNumberFormat="1" applyFont="1" applyAlignment="1">
      <alignment vertical="center"/>
    </xf>
    <xf numFmtId="182" fontId="1" fillId="3" borderId="3" xfId="0" applyNumberFormat="1" applyFont="1" applyFill="1" applyBorder="1" applyAlignment="1">
      <alignment horizontal="distributed" vertical="center" wrapText="1"/>
    </xf>
    <xf numFmtId="182" fontId="1" fillId="0" borderId="3" xfId="0" applyNumberFormat="1" applyFont="1" applyBorder="1" applyAlignment="1">
      <alignment horizontal="right" vertical="center"/>
    </xf>
    <xf numFmtId="182" fontId="1" fillId="0" borderId="3" xfId="0" applyNumberFormat="1" applyFont="1" applyBorder="1" applyAlignment="1">
      <alignment horizontal="right" vertical="center" wrapText="1"/>
    </xf>
    <xf numFmtId="182" fontId="5" fillId="0" borderId="3" xfId="0" applyNumberFormat="1" applyFont="1" applyBorder="1" applyAlignment="1">
      <alignment horizontal="right" vertical="center" wrapText="1"/>
    </xf>
    <xf numFmtId="0" fontId="5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 wrapText="1"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8" xfId="0" applyFont="1" applyFill="1" applyBorder="1" applyAlignment="1">
      <alignment horizontal="distributed" vertical="center"/>
    </xf>
    <xf numFmtId="0" fontId="1" fillId="3" borderId="9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9"/>
  <sheetViews>
    <sheetView tabSelected="1" workbookViewId="0" topLeftCell="A1">
      <selection activeCell="C6" sqref="C6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12.125" style="2" customWidth="1"/>
    <col min="4" max="4" width="15.375" style="2" bestFit="1" customWidth="1"/>
    <col min="5" max="5" width="14.75390625" style="2" bestFit="1" customWidth="1"/>
    <col min="6" max="6" width="6.625" style="2" customWidth="1"/>
    <col min="7" max="7" width="14.375" style="18" customWidth="1"/>
    <col min="8" max="8" width="6.625" style="2" customWidth="1"/>
    <col min="9" max="9" width="18.00390625" style="2" customWidth="1"/>
    <col min="10" max="10" width="6.625" style="2" customWidth="1"/>
    <col min="11" max="16384" width="9.00390625" style="2" customWidth="1"/>
  </cols>
  <sheetData>
    <row r="1" ht="14.25">
      <c r="B1" s="1" t="s">
        <v>89</v>
      </c>
    </row>
    <row r="2" spans="4:10" ht="12">
      <c r="D2" s="14"/>
      <c r="E2" s="14"/>
      <c r="I2" s="14"/>
      <c r="J2" s="15"/>
    </row>
    <row r="3" spans="2:10" ht="12">
      <c r="B3" s="24" t="s">
        <v>0</v>
      </c>
      <c r="C3" s="25"/>
      <c r="D3" s="32" t="s">
        <v>82</v>
      </c>
      <c r="E3" s="28" t="s">
        <v>84</v>
      </c>
      <c r="F3" s="29"/>
      <c r="G3" s="30" t="s">
        <v>83</v>
      </c>
      <c r="H3" s="31"/>
      <c r="I3" s="30" t="s">
        <v>90</v>
      </c>
      <c r="J3" s="31"/>
    </row>
    <row r="4" spans="2:10" ht="12">
      <c r="B4" s="26"/>
      <c r="C4" s="27"/>
      <c r="D4" s="33"/>
      <c r="E4" s="13" t="s">
        <v>80</v>
      </c>
      <c r="F4" s="13" t="s">
        <v>81</v>
      </c>
      <c r="G4" s="19" t="s">
        <v>80</v>
      </c>
      <c r="H4" s="13" t="s">
        <v>81</v>
      </c>
      <c r="I4" s="13" t="s">
        <v>80</v>
      </c>
      <c r="J4" s="13" t="s">
        <v>81</v>
      </c>
    </row>
    <row r="5" spans="2:10" ht="12">
      <c r="B5" s="6"/>
      <c r="C5" s="7"/>
      <c r="D5" s="8" t="s">
        <v>39</v>
      </c>
      <c r="E5" s="8" t="s">
        <v>39</v>
      </c>
      <c r="F5" s="8" t="s">
        <v>79</v>
      </c>
      <c r="G5" s="20"/>
      <c r="H5" s="8"/>
      <c r="I5" s="8" t="s">
        <v>39</v>
      </c>
      <c r="J5" s="8" t="s">
        <v>79</v>
      </c>
    </row>
    <row r="6" spans="2:10" ht="12">
      <c r="B6" s="4"/>
      <c r="C6" s="5" t="s">
        <v>1</v>
      </c>
      <c r="D6" s="17">
        <f>SUM(E6+G6+I6)</f>
        <v>616191975</v>
      </c>
      <c r="E6" s="17">
        <v>430349956</v>
      </c>
      <c r="F6" s="11">
        <v>69.8</v>
      </c>
      <c r="G6" s="21">
        <v>136447097</v>
      </c>
      <c r="H6" s="11">
        <v>22.1</v>
      </c>
      <c r="I6" s="9">
        <v>49394922</v>
      </c>
      <c r="J6" s="11">
        <v>8</v>
      </c>
    </row>
    <row r="7" spans="2:10" ht="12">
      <c r="B7" s="4"/>
      <c r="C7" s="5" t="s">
        <v>2</v>
      </c>
      <c r="D7" s="17">
        <f aca="true" t="shared" si="0" ref="D7:D69">SUM(E7+G7+I7)</f>
        <v>503370363</v>
      </c>
      <c r="E7" s="17">
        <v>345531821</v>
      </c>
      <c r="F7" s="11">
        <v>68.6</v>
      </c>
      <c r="G7" s="21">
        <v>118439717</v>
      </c>
      <c r="H7" s="11">
        <v>23.5</v>
      </c>
      <c r="I7" s="9">
        <v>39398825</v>
      </c>
      <c r="J7" s="11">
        <v>7.9</v>
      </c>
    </row>
    <row r="8" spans="2:10" ht="12">
      <c r="B8" s="4"/>
      <c r="C8" s="5" t="s">
        <v>3</v>
      </c>
      <c r="D8" s="17">
        <f t="shared" si="0"/>
        <v>257101682</v>
      </c>
      <c r="E8" s="17">
        <v>165879894</v>
      </c>
      <c r="F8" s="11">
        <v>84.5</v>
      </c>
      <c r="G8" s="21">
        <v>67692049</v>
      </c>
      <c r="H8" s="11">
        <v>26.3</v>
      </c>
      <c r="I8" s="9">
        <v>23529739</v>
      </c>
      <c r="J8" s="11">
        <v>7.8</v>
      </c>
    </row>
    <row r="9" spans="2:10" ht="12">
      <c r="B9" s="4"/>
      <c r="C9" s="5" t="s">
        <v>4</v>
      </c>
      <c r="D9" s="17">
        <f t="shared" si="0"/>
        <v>248509288</v>
      </c>
      <c r="E9" s="17">
        <v>169266257</v>
      </c>
      <c r="F9" s="11">
        <v>68.1</v>
      </c>
      <c r="G9" s="21">
        <v>60610174</v>
      </c>
      <c r="H9" s="11">
        <v>24.4</v>
      </c>
      <c r="I9" s="9">
        <v>18632857</v>
      </c>
      <c r="J9" s="11">
        <v>7.2</v>
      </c>
    </row>
    <row r="10" spans="2:10" ht="12">
      <c r="B10" s="4"/>
      <c r="C10" s="5" t="s">
        <v>5</v>
      </c>
      <c r="D10" s="17">
        <f t="shared" si="0"/>
        <v>275062455</v>
      </c>
      <c r="E10" s="17">
        <v>190548507</v>
      </c>
      <c r="F10" s="11">
        <v>69.3</v>
      </c>
      <c r="G10" s="21">
        <v>63252588</v>
      </c>
      <c r="H10" s="11">
        <v>23</v>
      </c>
      <c r="I10" s="9">
        <v>21261360</v>
      </c>
      <c r="J10" s="11">
        <v>7.7</v>
      </c>
    </row>
    <row r="11" spans="2:10" ht="12">
      <c r="B11" s="4"/>
      <c r="C11" s="5" t="s">
        <v>6</v>
      </c>
      <c r="D11" s="17">
        <f t="shared" si="0"/>
        <v>81604020</v>
      </c>
      <c r="E11" s="17">
        <v>53788119</v>
      </c>
      <c r="F11" s="11">
        <v>65.9</v>
      </c>
      <c r="G11" s="21">
        <v>20289765</v>
      </c>
      <c r="H11" s="11">
        <v>24.9</v>
      </c>
      <c r="I11" s="9">
        <v>7526136</v>
      </c>
      <c r="J11" s="11">
        <v>9.2</v>
      </c>
    </row>
    <row r="12" spans="2:10" ht="12">
      <c r="B12" s="4"/>
      <c r="C12" s="5" t="s">
        <v>7</v>
      </c>
      <c r="D12" s="17">
        <f t="shared" si="0"/>
        <v>145920290</v>
      </c>
      <c r="E12" s="17">
        <v>95795340</v>
      </c>
      <c r="F12" s="11">
        <v>65.6</v>
      </c>
      <c r="G12" s="21">
        <v>37962628</v>
      </c>
      <c r="H12" s="11">
        <v>26</v>
      </c>
      <c r="I12" s="9">
        <v>12162322</v>
      </c>
      <c r="J12" s="11">
        <v>14.9</v>
      </c>
    </row>
    <row r="13" spans="2:10" ht="12">
      <c r="B13" s="4"/>
      <c r="C13" s="5" t="s">
        <v>8</v>
      </c>
      <c r="D13" s="17">
        <f t="shared" si="0"/>
        <v>95400405</v>
      </c>
      <c r="E13" s="17">
        <v>66355708</v>
      </c>
      <c r="F13" s="11">
        <v>69.6</v>
      </c>
      <c r="G13" s="21">
        <v>20943840</v>
      </c>
      <c r="H13" s="11">
        <v>22</v>
      </c>
      <c r="I13" s="9">
        <v>8100857</v>
      </c>
      <c r="J13" s="11">
        <v>8.4</v>
      </c>
    </row>
    <row r="14" spans="2:10" ht="12">
      <c r="B14" s="4"/>
      <c r="C14" s="5" t="s">
        <v>9</v>
      </c>
      <c r="D14" s="17">
        <f t="shared" si="0"/>
        <v>99121168</v>
      </c>
      <c r="E14" s="17">
        <v>67240196</v>
      </c>
      <c r="F14" s="11">
        <v>67.8</v>
      </c>
      <c r="G14" s="21">
        <v>23811905</v>
      </c>
      <c r="H14" s="11">
        <v>24</v>
      </c>
      <c r="I14" s="9">
        <v>8069067</v>
      </c>
      <c r="J14" s="11">
        <v>8.1</v>
      </c>
    </row>
    <row r="15" spans="2:10" ht="12">
      <c r="B15" s="4"/>
      <c r="C15" s="5" t="s">
        <v>10</v>
      </c>
      <c r="D15" s="17">
        <f t="shared" si="0"/>
        <v>85071315</v>
      </c>
      <c r="E15" s="17">
        <v>48096695</v>
      </c>
      <c r="F15" s="11">
        <v>56.5</v>
      </c>
      <c r="G15" s="21">
        <v>28772174</v>
      </c>
      <c r="H15" s="11">
        <v>33.8</v>
      </c>
      <c r="I15" s="9">
        <v>8202446</v>
      </c>
      <c r="J15" s="11">
        <v>9.6</v>
      </c>
    </row>
    <row r="16" spans="2:10" ht="12">
      <c r="B16" s="4"/>
      <c r="C16" s="5" t="s">
        <v>11</v>
      </c>
      <c r="D16" s="17">
        <f t="shared" si="0"/>
        <v>88961187</v>
      </c>
      <c r="E16" s="17">
        <v>50649625</v>
      </c>
      <c r="F16" s="11">
        <v>56.9</v>
      </c>
      <c r="G16" s="21">
        <v>31496535</v>
      </c>
      <c r="H16" s="11">
        <v>35.4</v>
      </c>
      <c r="I16" s="9">
        <v>6815027</v>
      </c>
      <c r="J16" s="11">
        <v>7.6</v>
      </c>
    </row>
    <row r="17" spans="2:10" ht="12" customHeight="1">
      <c r="B17" s="23" t="s">
        <v>12</v>
      </c>
      <c r="C17" s="23"/>
      <c r="D17" s="16"/>
      <c r="E17" s="16"/>
      <c r="F17" s="12"/>
      <c r="G17" s="22"/>
      <c r="H17" s="12"/>
      <c r="I17" s="10"/>
      <c r="J17" s="12"/>
    </row>
    <row r="18" spans="2:10" ht="12">
      <c r="B18" s="4"/>
      <c r="C18" s="5" t="s">
        <v>13</v>
      </c>
      <c r="D18" s="17">
        <f t="shared" si="0"/>
        <v>12997790</v>
      </c>
      <c r="E18" s="17">
        <v>8243422</v>
      </c>
      <c r="F18" s="11">
        <v>63.4</v>
      </c>
      <c r="G18" s="21">
        <v>3344472</v>
      </c>
      <c r="H18" s="11">
        <v>25.7</v>
      </c>
      <c r="I18" s="9">
        <v>1409896</v>
      </c>
      <c r="J18" s="11">
        <v>10.8</v>
      </c>
    </row>
    <row r="19" spans="2:10" ht="12">
      <c r="B19" s="4"/>
      <c r="C19" s="5" t="s">
        <v>14</v>
      </c>
      <c r="D19" s="17">
        <f t="shared" si="0"/>
        <v>20739393</v>
      </c>
      <c r="E19" s="17">
        <v>12311731</v>
      </c>
      <c r="F19" s="11">
        <v>59.4</v>
      </c>
      <c r="G19" s="21">
        <v>6542390</v>
      </c>
      <c r="H19" s="11">
        <v>31.5</v>
      </c>
      <c r="I19" s="9">
        <v>1885272</v>
      </c>
      <c r="J19" s="11">
        <v>14.5</v>
      </c>
    </row>
    <row r="20" spans="2:10" ht="12">
      <c r="B20" s="4"/>
      <c r="C20" s="5" t="s">
        <v>15</v>
      </c>
      <c r="D20" s="17">
        <f t="shared" si="0"/>
        <v>25810483</v>
      </c>
      <c r="E20" s="17">
        <v>16150887</v>
      </c>
      <c r="F20" s="11">
        <v>62.6</v>
      </c>
      <c r="G20" s="21">
        <v>6969606</v>
      </c>
      <c r="H20" s="11">
        <v>27</v>
      </c>
      <c r="I20" s="9">
        <v>2689990</v>
      </c>
      <c r="J20" s="11">
        <v>10.4</v>
      </c>
    </row>
    <row r="21" spans="2:10" ht="12">
      <c r="B21" s="4"/>
      <c r="C21" s="5" t="s">
        <v>16</v>
      </c>
      <c r="D21" s="17">
        <f t="shared" si="0"/>
        <v>21244607</v>
      </c>
      <c r="E21" s="17">
        <v>14424127</v>
      </c>
      <c r="F21" s="11">
        <v>67.9</v>
      </c>
      <c r="G21" s="21">
        <v>4823283</v>
      </c>
      <c r="H21" s="11">
        <v>22.7</v>
      </c>
      <c r="I21" s="9">
        <v>1997197</v>
      </c>
      <c r="J21" s="11">
        <v>9.4</v>
      </c>
    </row>
    <row r="22" spans="2:10" ht="12">
      <c r="B22" s="4"/>
      <c r="C22" s="5" t="s">
        <v>17</v>
      </c>
      <c r="D22" s="17">
        <f t="shared" si="0"/>
        <v>11841435</v>
      </c>
      <c r="E22" s="17">
        <v>6068131</v>
      </c>
      <c r="F22" s="11">
        <v>51.2</v>
      </c>
      <c r="G22" s="21">
        <v>4403851</v>
      </c>
      <c r="H22" s="11">
        <v>37.2</v>
      </c>
      <c r="I22" s="9">
        <v>1369453</v>
      </c>
      <c r="J22" s="11">
        <v>11.5</v>
      </c>
    </row>
    <row r="23" spans="2:10" ht="12">
      <c r="B23" s="4"/>
      <c r="C23" s="5" t="s">
        <v>18</v>
      </c>
      <c r="D23" s="17">
        <f t="shared" si="0"/>
        <v>15048221</v>
      </c>
      <c r="E23" s="17">
        <v>9270645</v>
      </c>
      <c r="F23" s="11">
        <v>61.6</v>
      </c>
      <c r="G23" s="21">
        <v>4258882</v>
      </c>
      <c r="H23" s="11">
        <v>28.3</v>
      </c>
      <c r="I23" s="9">
        <v>1518694</v>
      </c>
      <c r="J23" s="11">
        <v>10</v>
      </c>
    </row>
    <row r="24" spans="2:10" ht="12">
      <c r="B24" s="4"/>
      <c r="C24" s="5" t="s">
        <v>19</v>
      </c>
      <c r="D24" s="17">
        <f t="shared" si="0"/>
        <v>18203151</v>
      </c>
      <c r="E24" s="17">
        <v>11105248</v>
      </c>
      <c r="F24" s="11">
        <v>61</v>
      </c>
      <c r="G24" s="21">
        <v>5356834</v>
      </c>
      <c r="H24" s="11">
        <v>29.4</v>
      </c>
      <c r="I24" s="9">
        <v>1741069</v>
      </c>
      <c r="J24" s="11">
        <v>9.5</v>
      </c>
    </row>
    <row r="25" spans="2:10" ht="12">
      <c r="B25" s="4"/>
      <c r="C25" s="5" t="s">
        <v>20</v>
      </c>
      <c r="D25" s="17">
        <f t="shared" si="0"/>
        <v>6356977</v>
      </c>
      <c r="E25" s="17">
        <v>3381250</v>
      </c>
      <c r="F25" s="11">
        <v>53.2</v>
      </c>
      <c r="G25" s="21">
        <v>2518970</v>
      </c>
      <c r="H25" s="11">
        <v>39.6</v>
      </c>
      <c r="I25" s="9">
        <v>456757</v>
      </c>
      <c r="J25" s="11">
        <v>7.1</v>
      </c>
    </row>
    <row r="26" spans="2:10" ht="12">
      <c r="B26" s="4"/>
      <c r="C26" s="5" t="s">
        <v>21</v>
      </c>
      <c r="D26" s="17">
        <f t="shared" si="0"/>
        <v>6377544</v>
      </c>
      <c r="E26" s="17">
        <v>4312907</v>
      </c>
      <c r="F26" s="11">
        <v>67.6</v>
      </c>
      <c r="G26" s="21">
        <v>1360988</v>
      </c>
      <c r="H26" s="11">
        <v>21.3</v>
      </c>
      <c r="I26" s="9">
        <v>703649</v>
      </c>
      <c r="J26" s="11">
        <v>11</v>
      </c>
    </row>
    <row r="27" spans="2:10" ht="12" customHeight="1">
      <c r="B27" s="23" t="s">
        <v>22</v>
      </c>
      <c r="C27" s="23"/>
      <c r="D27" s="17"/>
      <c r="E27" s="16"/>
      <c r="F27" s="12"/>
      <c r="G27" s="22"/>
      <c r="H27" s="12"/>
      <c r="I27" s="10"/>
      <c r="J27" s="12"/>
    </row>
    <row r="28" spans="2:10" ht="12">
      <c r="B28" s="4"/>
      <c r="C28" s="5" t="s">
        <v>23</v>
      </c>
      <c r="D28" s="17">
        <f t="shared" si="0"/>
        <v>32802475</v>
      </c>
      <c r="E28" s="17">
        <v>20017729</v>
      </c>
      <c r="F28" s="11">
        <v>61.6</v>
      </c>
      <c r="G28" s="21">
        <v>9589011</v>
      </c>
      <c r="H28" s="11">
        <v>29.2</v>
      </c>
      <c r="I28" s="9">
        <v>3195735</v>
      </c>
      <c r="J28" s="11">
        <v>9.7</v>
      </c>
    </row>
    <row r="29" spans="2:10" ht="12">
      <c r="B29" s="4"/>
      <c r="C29" s="5" t="s">
        <v>24</v>
      </c>
      <c r="D29" s="17">
        <f t="shared" si="0"/>
        <v>8269873</v>
      </c>
      <c r="E29" s="17">
        <v>4711698</v>
      </c>
      <c r="F29" s="11">
        <v>57</v>
      </c>
      <c r="G29" s="21">
        <v>2796240</v>
      </c>
      <c r="H29" s="11">
        <v>33.8</v>
      </c>
      <c r="I29" s="9">
        <v>761935</v>
      </c>
      <c r="J29" s="11">
        <v>9.2</v>
      </c>
    </row>
    <row r="30" spans="2:10" ht="12">
      <c r="B30" s="4"/>
      <c r="C30" s="5" t="s">
        <v>25</v>
      </c>
      <c r="D30" s="17">
        <f t="shared" si="0"/>
        <v>25265730</v>
      </c>
      <c r="E30" s="17">
        <v>17774851</v>
      </c>
      <c r="F30" s="11">
        <v>70.4</v>
      </c>
      <c r="G30" s="21">
        <v>5145599</v>
      </c>
      <c r="H30" s="11">
        <v>20.4</v>
      </c>
      <c r="I30" s="9">
        <v>2345280</v>
      </c>
      <c r="J30" s="11">
        <v>9.2</v>
      </c>
    </row>
    <row r="31" spans="2:10" ht="12">
      <c r="B31" s="4"/>
      <c r="C31" s="5" t="s">
        <v>26</v>
      </c>
      <c r="D31" s="17">
        <f t="shared" si="0"/>
        <v>48874060</v>
      </c>
      <c r="E31" s="17">
        <v>34258654</v>
      </c>
      <c r="F31" s="11">
        <v>70.1</v>
      </c>
      <c r="G31" s="21">
        <v>10392658</v>
      </c>
      <c r="H31" s="11">
        <v>21.3</v>
      </c>
      <c r="I31" s="9">
        <v>4222748</v>
      </c>
      <c r="J31" s="11">
        <v>8.6</v>
      </c>
    </row>
    <row r="32" spans="2:10" ht="12" customHeight="1">
      <c r="B32" s="23" t="s">
        <v>27</v>
      </c>
      <c r="C32" s="23"/>
      <c r="D32" s="17"/>
      <c r="E32" s="16"/>
      <c r="F32" s="12"/>
      <c r="G32" s="22"/>
      <c r="H32" s="12"/>
      <c r="I32" s="10"/>
      <c r="J32" s="12"/>
    </row>
    <row r="33" spans="2:10" ht="12">
      <c r="B33" s="4"/>
      <c r="C33" s="5" t="s">
        <v>28</v>
      </c>
      <c r="D33" s="17">
        <f t="shared" si="0"/>
        <v>19589510</v>
      </c>
      <c r="E33" s="17">
        <v>11803670</v>
      </c>
      <c r="F33" s="11">
        <v>60.3</v>
      </c>
      <c r="G33" s="21">
        <v>5965744</v>
      </c>
      <c r="H33" s="11">
        <v>30.5</v>
      </c>
      <c r="I33" s="9">
        <v>1820096</v>
      </c>
      <c r="J33" s="11">
        <v>9.2</v>
      </c>
    </row>
    <row r="34" spans="2:10" ht="12">
      <c r="B34" s="4"/>
      <c r="C34" s="5" t="s">
        <v>29</v>
      </c>
      <c r="D34" s="17">
        <f t="shared" si="0"/>
        <v>3995530</v>
      </c>
      <c r="E34" s="17">
        <v>2673546</v>
      </c>
      <c r="F34" s="11">
        <v>66.9</v>
      </c>
      <c r="G34" s="21">
        <v>926150</v>
      </c>
      <c r="H34" s="11">
        <v>23.2</v>
      </c>
      <c r="I34" s="9">
        <v>395834</v>
      </c>
      <c r="J34" s="11">
        <v>9.9</v>
      </c>
    </row>
    <row r="35" spans="2:10" ht="12">
      <c r="B35" s="4"/>
      <c r="C35" s="5" t="s">
        <v>30</v>
      </c>
      <c r="D35" s="17">
        <f t="shared" si="0"/>
        <v>10022513</v>
      </c>
      <c r="E35" s="17">
        <v>7075520</v>
      </c>
      <c r="F35" s="11">
        <v>70.6</v>
      </c>
      <c r="G35" s="21">
        <v>2109073</v>
      </c>
      <c r="H35" s="11">
        <v>21</v>
      </c>
      <c r="I35" s="9">
        <v>837920</v>
      </c>
      <c r="J35" s="11">
        <v>8.3</v>
      </c>
    </row>
    <row r="36" spans="2:10" ht="12">
      <c r="B36" s="4"/>
      <c r="C36" s="5" t="s">
        <v>31</v>
      </c>
      <c r="D36" s="17">
        <f t="shared" si="0"/>
        <v>16991789</v>
      </c>
      <c r="E36" s="17">
        <v>11865968</v>
      </c>
      <c r="F36" s="11">
        <v>69.8</v>
      </c>
      <c r="G36" s="21">
        <v>3536831</v>
      </c>
      <c r="H36" s="11">
        <v>20.8</v>
      </c>
      <c r="I36" s="9">
        <v>1588990</v>
      </c>
      <c r="J36" s="11">
        <v>9.3</v>
      </c>
    </row>
    <row r="37" spans="2:10" ht="12">
      <c r="B37" s="4"/>
      <c r="C37" s="5" t="s">
        <v>86</v>
      </c>
      <c r="D37" s="17">
        <f t="shared" si="0"/>
        <v>20531923</v>
      </c>
      <c r="E37" s="17">
        <v>13792779</v>
      </c>
      <c r="F37" s="11">
        <v>67.2</v>
      </c>
      <c r="G37" s="21">
        <v>4793246</v>
      </c>
      <c r="H37" s="11">
        <v>23.3</v>
      </c>
      <c r="I37" s="9">
        <v>1945898</v>
      </c>
      <c r="J37" s="11">
        <v>9.4</v>
      </c>
    </row>
    <row r="38" spans="2:10" ht="12">
      <c r="B38" s="23" t="s">
        <v>32</v>
      </c>
      <c r="C38" s="23"/>
      <c r="D38" s="17"/>
      <c r="E38" s="16"/>
      <c r="F38" s="12"/>
      <c r="G38" s="22"/>
      <c r="H38" s="12"/>
      <c r="I38" s="10"/>
      <c r="J38" s="12"/>
    </row>
    <row r="39" spans="2:10" ht="12">
      <c r="B39" s="4"/>
      <c r="C39" s="5" t="s">
        <v>33</v>
      </c>
      <c r="D39" s="17">
        <f t="shared" si="0"/>
        <v>23650514</v>
      </c>
      <c r="E39" s="17">
        <v>17118861</v>
      </c>
      <c r="F39" s="11">
        <v>72.4</v>
      </c>
      <c r="G39" s="21">
        <v>4399758</v>
      </c>
      <c r="H39" s="11">
        <v>18.6</v>
      </c>
      <c r="I39" s="9">
        <v>2131895</v>
      </c>
      <c r="J39" s="11">
        <v>9</v>
      </c>
    </row>
    <row r="40" spans="2:10" ht="12">
      <c r="B40" s="4"/>
      <c r="C40" s="5" t="s">
        <v>34</v>
      </c>
      <c r="D40" s="17">
        <f t="shared" si="0"/>
        <v>13392078</v>
      </c>
      <c r="E40" s="17">
        <v>8234402</v>
      </c>
      <c r="F40" s="11">
        <v>61.5</v>
      </c>
      <c r="G40" s="21">
        <v>3854967</v>
      </c>
      <c r="H40" s="11">
        <v>28.8</v>
      </c>
      <c r="I40" s="9">
        <v>1302709</v>
      </c>
      <c r="J40" s="11">
        <v>9.7</v>
      </c>
    </row>
    <row r="41" spans="2:10" ht="12">
      <c r="B41" s="4"/>
      <c r="C41" s="5" t="s">
        <v>35</v>
      </c>
      <c r="D41" s="17">
        <f t="shared" si="0"/>
        <v>34247791</v>
      </c>
      <c r="E41" s="17">
        <v>22109041</v>
      </c>
      <c r="F41" s="11">
        <v>64.6</v>
      </c>
      <c r="G41" s="21">
        <v>8732855</v>
      </c>
      <c r="H41" s="11">
        <v>25.5</v>
      </c>
      <c r="I41" s="9">
        <v>3405895</v>
      </c>
      <c r="J41" s="11">
        <v>9.9</v>
      </c>
    </row>
    <row r="42" spans="2:10" ht="12">
      <c r="B42" s="4"/>
      <c r="C42" s="5" t="s">
        <v>36</v>
      </c>
      <c r="D42" s="17">
        <f t="shared" si="0"/>
        <v>5542941</v>
      </c>
      <c r="E42" s="17">
        <v>3411385</v>
      </c>
      <c r="F42" s="11">
        <v>61.5</v>
      </c>
      <c r="G42" s="21">
        <v>1683778</v>
      </c>
      <c r="H42" s="11">
        <v>30.4</v>
      </c>
      <c r="I42" s="9">
        <v>447778</v>
      </c>
      <c r="J42" s="11">
        <v>8</v>
      </c>
    </row>
    <row r="43" spans="2:10" ht="12">
      <c r="B43" s="4"/>
      <c r="C43" s="5" t="s">
        <v>37</v>
      </c>
      <c r="D43" s="17">
        <f t="shared" si="0"/>
        <v>2505264</v>
      </c>
      <c r="E43" s="17">
        <v>1731276</v>
      </c>
      <c r="F43" s="11">
        <v>69.1</v>
      </c>
      <c r="G43" s="21">
        <v>635476</v>
      </c>
      <c r="H43" s="11">
        <v>25.4</v>
      </c>
      <c r="I43" s="9">
        <v>138512</v>
      </c>
      <c r="J43" s="11">
        <v>5.5</v>
      </c>
    </row>
    <row r="44" spans="2:10" ht="12">
      <c r="B44" s="4"/>
      <c r="C44" s="5" t="s">
        <v>38</v>
      </c>
      <c r="D44" s="17">
        <f t="shared" si="0"/>
        <v>3100940</v>
      </c>
      <c r="E44" s="17">
        <v>1987852</v>
      </c>
      <c r="F44" s="11">
        <v>64.1</v>
      </c>
      <c r="G44" s="21">
        <v>911742</v>
      </c>
      <c r="H44" s="11">
        <v>29.4</v>
      </c>
      <c r="I44" s="9">
        <v>201346</v>
      </c>
      <c r="J44" s="11">
        <v>6.4</v>
      </c>
    </row>
    <row r="45" spans="2:10" ht="12">
      <c r="B45" s="23" t="s">
        <v>40</v>
      </c>
      <c r="C45" s="23"/>
      <c r="D45" s="17"/>
      <c r="E45" s="10"/>
      <c r="F45" s="12"/>
      <c r="G45" s="22"/>
      <c r="H45" s="12"/>
      <c r="I45" s="10"/>
      <c r="J45" s="12"/>
    </row>
    <row r="46" spans="2:10" ht="12">
      <c r="B46" s="4"/>
      <c r="C46" s="5" t="s">
        <v>41</v>
      </c>
      <c r="D46" s="17">
        <f t="shared" si="0"/>
        <v>6577487</v>
      </c>
      <c r="E46" s="9">
        <v>3455650</v>
      </c>
      <c r="F46" s="11">
        <v>52.5</v>
      </c>
      <c r="G46" s="21">
        <v>2439741</v>
      </c>
      <c r="H46" s="11">
        <v>37.1</v>
      </c>
      <c r="I46" s="9">
        <v>682096</v>
      </c>
      <c r="J46" s="11">
        <v>10.3</v>
      </c>
    </row>
    <row r="47" spans="2:10" ht="12">
      <c r="B47" s="4"/>
      <c r="C47" s="5" t="s">
        <v>42</v>
      </c>
      <c r="D47" s="17">
        <f t="shared" si="0"/>
        <v>23352429</v>
      </c>
      <c r="E47" s="9">
        <v>13493755</v>
      </c>
      <c r="F47" s="11">
        <v>57.8</v>
      </c>
      <c r="G47" s="21">
        <v>7809255</v>
      </c>
      <c r="H47" s="11">
        <v>33.4</v>
      </c>
      <c r="I47" s="9">
        <v>2049419</v>
      </c>
      <c r="J47" s="11">
        <v>8.7</v>
      </c>
    </row>
    <row r="48" spans="2:10" ht="12">
      <c r="B48" s="4"/>
      <c r="C48" s="5" t="s">
        <v>43</v>
      </c>
      <c r="D48" s="17">
        <f t="shared" si="0"/>
        <v>8408150</v>
      </c>
      <c r="E48" s="9">
        <v>5338266</v>
      </c>
      <c r="F48" s="11">
        <v>63.5</v>
      </c>
      <c r="G48" s="21">
        <v>2453006</v>
      </c>
      <c r="H48" s="11">
        <v>29.2</v>
      </c>
      <c r="I48" s="9">
        <v>616878</v>
      </c>
      <c r="J48" s="11">
        <v>7.3</v>
      </c>
    </row>
    <row r="49" spans="2:10" ht="12">
      <c r="B49" s="4"/>
      <c r="C49" s="5" t="s">
        <v>44</v>
      </c>
      <c r="D49" s="17">
        <f t="shared" si="0"/>
        <v>20228372</v>
      </c>
      <c r="E49" s="9">
        <v>11053814</v>
      </c>
      <c r="F49" s="11">
        <v>54.6</v>
      </c>
      <c r="G49" s="21">
        <v>7369802</v>
      </c>
      <c r="H49" s="11">
        <v>36.4</v>
      </c>
      <c r="I49" s="9">
        <v>1804756</v>
      </c>
      <c r="J49" s="11">
        <v>8.9</v>
      </c>
    </row>
    <row r="50" spans="2:10" ht="12">
      <c r="B50" s="23" t="s">
        <v>45</v>
      </c>
      <c r="C50" s="23"/>
      <c r="D50" s="17"/>
      <c r="E50" s="10"/>
      <c r="F50" s="12"/>
      <c r="G50" s="22"/>
      <c r="H50" s="12"/>
      <c r="I50" s="10"/>
      <c r="J50" s="12"/>
    </row>
    <row r="51" spans="2:10" ht="12">
      <c r="B51" s="4"/>
      <c r="C51" s="5" t="s">
        <v>46</v>
      </c>
      <c r="D51" s="17">
        <f t="shared" si="0"/>
        <v>31022165</v>
      </c>
      <c r="E51" s="9">
        <v>21020012</v>
      </c>
      <c r="F51" s="11">
        <v>67.8</v>
      </c>
      <c r="G51" s="21">
        <v>7232025</v>
      </c>
      <c r="H51" s="11">
        <v>23.3</v>
      </c>
      <c r="I51" s="9">
        <v>2770128</v>
      </c>
      <c r="J51" s="11">
        <v>8.9</v>
      </c>
    </row>
    <row r="52" spans="2:10" ht="12">
      <c r="B52" s="23" t="s">
        <v>47</v>
      </c>
      <c r="C52" s="23"/>
      <c r="D52" s="17"/>
      <c r="E52" s="10"/>
      <c r="F52" s="12"/>
      <c r="G52" s="22"/>
      <c r="H52" s="12"/>
      <c r="I52" s="10"/>
      <c r="J52" s="12"/>
    </row>
    <row r="53" spans="2:10" ht="12">
      <c r="B53" s="4"/>
      <c r="C53" s="5" t="s">
        <v>48</v>
      </c>
      <c r="D53" s="17">
        <f t="shared" si="0"/>
        <v>37622776</v>
      </c>
      <c r="E53" s="9">
        <v>25333668</v>
      </c>
      <c r="F53" s="11">
        <v>67.3</v>
      </c>
      <c r="G53" s="21">
        <v>9116030</v>
      </c>
      <c r="H53" s="11">
        <v>24.2</v>
      </c>
      <c r="I53" s="9">
        <v>3173078</v>
      </c>
      <c r="J53" s="11">
        <v>8.4</v>
      </c>
    </row>
    <row r="54" spans="2:10" ht="12">
      <c r="B54" s="4"/>
      <c r="C54" s="5" t="s">
        <v>21</v>
      </c>
      <c r="D54" s="17">
        <f t="shared" si="0"/>
        <v>4427712</v>
      </c>
      <c r="E54" s="9">
        <v>2859672</v>
      </c>
      <c r="F54" s="11">
        <v>64.6</v>
      </c>
      <c r="G54" s="21">
        <v>1033580</v>
      </c>
      <c r="H54" s="11">
        <v>23.3</v>
      </c>
      <c r="I54" s="9">
        <v>534460</v>
      </c>
      <c r="J54" s="11">
        <v>12</v>
      </c>
    </row>
    <row r="55" spans="2:10" ht="12">
      <c r="B55" s="4"/>
      <c r="C55" s="5" t="s">
        <v>49</v>
      </c>
      <c r="D55" s="17">
        <f t="shared" si="0"/>
        <v>26607064</v>
      </c>
      <c r="E55" s="9">
        <v>14768779</v>
      </c>
      <c r="F55" s="11">
        <v>55.5</v>
      </c>
      <c r="G55" s="21">
        <v>9370237</v>
      </c>
      <c r="H55" s="11">
        <v>35.2</v>
      </c>
      <c r="I55" s="9">
        <v>2468048</v>
      </c>
      <c r="J55" s="11">
        <v>9.2</v>
      </c>
    </row>
    <row r="56" spans="2:10" ht="12">
      <c r="B56" s="4"/>
      <c r="C56" s="5" t="s">
        <v>50</v>
      </c>
      <c r="D56" s="17">
        <f t="shared" si="0"/>
        <v>12210975</v>
      </c>
      <c r="E56" s="9">
        <v>7147685</v>
      </c>
      <c r="F56" s="11">
        <v>58.5</v>
      </c>
      <c r="G56" s="21">
        <v>3955488</v>
      </c>
      <c r="H56" s="11">
        <v>32.4</v>
      </c>
      <c r="I56" s="9">
        <v>1107802</v>
      </c>
      <c r="J56" s="11">
        <v>9</v>
      </c>
    </row>
    <row r="57" spans="2:10" ht="12">
      <c r="B57" s="4"/>
      <c r="C57" s="5" t="s">
        <v>51</v>
      </c>
      <c r="D57" s="17">
        <f t="shared" si="0"/>
        <v>15225038</v>
      </c>
      <c r="E57" s="9">
        <v>8310373</v>
      </c>
      <c r="F57" s="11">
        <v>54.6</v>
      </c>
      <c r="G57" s="21">
        <v>5192719</v>
      </c>
      <c r="H57" s="11">
        <v>34.1</v>
      </c>
      <c r="I57" s="9">
        <v>1721946</v>
      </c>
      <c r="J57" s="11">
        <v>11.3</v>
      </c>
    </row>
    <row r="58" spans="2:10" ht="12">
      <c r="B58" s="4"/>
      <c r="C58" s="5" t="s">
        <v>52</v>
      </c>
      <c r="D58" s="17">
        <f t="shared" si="0"/>
        <v>17800865</v>
      </c>
      <c r="E58" s="9">
        <v>12700676</v>
      </c>
      <c r="F58" s="11">
        <v>71.3</v>
      </c>
      <c r="G58" s="21">
        <v>3373056</v>
      </c>
      <c r="H58" s="11">
        <v>18.9</v>
      </c>
      <c r="I58" s="9">
        <v>1727133</v>
      </c>
      <c r="J58" s="11">
        <v>9.7</v>
      </c>
    </row>
    <row r="59" spans="2:10" ht="12">
      <c r="B59" s="4"/>
      <c r="C59" s="5" t="s">
        <v>53</v>
      </c>
      <c r="D59" s="17">
        <f t="shared" si="0"/>
        <v>3121801</v>
      </c>
      <c r="E59" s="9">
        <v>2018336</v>
      </c>
      <c r="F59" s="11">
        <v>64.7</v>
      </c>
      <c r="G59" s="21">
        <v>843192</v>
      </c>
      <c r="H59" s="11">
        <v>27</v>
      </c>
      <c r="I59" s="9">
        <v>260273</v>
      </c>
      <c r="J59" s="11">
        <v>8.3</v>
      </c>
    </row>
    <row r="60" spans="2:10" ht="12">
      <c r="B60" s="4"/>
      <c r="C60" s="5" t="s">
        <v>54</v>
      </c>
      <c r="D60" s="17">
        <f t="shared" si="0"/>
        <v>8150631</v>
      </c>
      <c r="E60" s="9">
        <v>5443702</v>
      </c>
      <c r="F60" s="11">
        <v>66.8</v>
      </c>
      <c r="G60" s="21">
        <v>2083779</v>
      </c>
      <c r="H60" s="11">
        <v>25.6</v>
      </c>
      <c r="I60" s="9">
        <v>623150</v>
      </c>
      <c r="J60" s="11">
        <v>7.6</v>
      </c>
    </row>
    <row r="61" spans="2:10" ht="12">
      <c r="B61" s="23" t="s">
        <v>55</v>
      </c>
      <c r="C61" s="23"/>
      <c r="D61" s="17"/>
      <c r="E61" s="10"/>
      <c r="F61" s="12"/>
      <c r="G61" s="22"/>
      <c r="H61" s="12"/>
      <c r="I61" s="10"/>
      <c r="J61" s="12"/>
    </row>
    <row r="62" spans="2:10" ht="12">
      <c r="B62" s="4"/>
      <c r="C62" s="5" t="s">
        <v>56</v>
      </c>
      <c r="D62" s="17">
        <f t="shared" si="0"/>
        <v>4791039</v>
      </c>
      <c r="E62" s="9">
        <v>2619406</v>
      </c>
      <c r="F62" s="11">
        <v>54.7</v>
      </c>
      <c r="G62" s="21">
        <v>1738674</v>
      </c>
      <c r="H62" s="11">
        <v>36.3</v>
      </c>
      <c r="I62" s="9">
        <v>432959</v>
      </c>
      <c r="J62" s="11">
        <v>9</v>
      </c>
    </row>
    <row r="63" spans="2:10" ht="12">
      <c r="B63" s="4"/>
      <c r="C63" s="5" t="s">
        <v>57</v>
      </c>
      <c r="D63" s="17">
        <f t="shared" si="0"/>
        <v>9157243</v>
      </c>
      <c r="E63" s="9">
        <v>5090517</v>
      </c>
      <c r="F63" s="11">
        <v>55.6</v>
      </c>
      <c r="G63" s="21">
        <v>3230741</v>
      </c>
      <c r="H63" s="11">
        <v>35.3</v>
      </c>
      <c r="I63" s="9">
        <v>835985</v>
      </c>
      <c r="J63" s="11">
        <v>9.1</v>
      </c>
    </row>
    <row r="64" spans="2:10" ht="12">
      <c r="B64" s="4"/>
      <c r="C64" s="5" t="s">
        <v>58</v>
      </c>
      <c r="D64" s="17">
        <f t="shared" si="0"/>
        <v>9087783</v>
      </c>
      <c r="E64" s="9">
        <v>5260594</v>
      </c>
      <c r="F64" s="11">
        <v>57.9</v>
      </c>
      <c r="G64" s="21">
        <v>3074467</v>
      </c>
      <c r="H64" s="11">
        <v>33.8</v>
      </c>
      <c r="I64" s="9">
        <v>752722</v>
      </c>
      <c r="J64" s="11">
        <v>8.2</v>
      </c>
    </row>
    <row r="65" spans="2:10" ht="12">
      <c r="B65" s="4"/>
      <c r="C65" s="5" t="s">
        <v>59</v>
      </c>
      <c r="D65" s="17">
        <f t="shared" si="0"/>
        <v>5566050</v>
      </c>
      <c r="E65" s="9">
        <v>2612629</v>
      </c>
      <c r="F65" s="11">
        <v>46.9</v>
      </c>
      <c r="G65" s="21">
        <v>2440282</v>
      </c>
      <c r="H65" s="11">
        <v>43.8</v>
      </c>
      <c r="I65" s="9">
        <v>513139</v>
      </c>
      <c r="J65" s="11">
        <v>9.2</v>
      </c>
    </row>
    <row r="66" spans="2:10" ht="12">
      <c r="B66" s="4"/>
      <c r="C66" s="5" t="s">
        <v>60</v>
      </c>
      <c r="D66" s="17">
        <f t="shared" si="0"/>
        <v>15812939</v>
      </c>
      <c r="E66" s="9">
        <v>9860023</v>
      </c>
      <c r="F66" s="11">
        <v>62.4</v>
      </c>
      <c r="G66" s="21">
        <v>4111907</v>
      </c>
      <c r="H66" s="11">
        <v>26</v>
      </c>
      <c r="I66" s="9">
        <v>1841009</v>
      </c>
      <c r="J66" s="11">
        <v>11.6</v>
      </c>
    </row>
    <row r="67" spans="2:10" ht="12">
      <c r="B67" s="4"/>
      <c r="C67" s="5" t="s">
        <v>61</v>
      </c>
      <c r="D67" s="17">
        <f t="shared" si="0"/>
        <v>18490234</v>
      </c>
      <c r="E67" s="9">
        <v>13331276</v>
      </c>
      <c r="F67" s="11">
        <v>72.1</v>
      </c>
      <c r="G67" s="21">
        <v>4034858</v>
      </c>
      <c r="H67" s="11">
        <v>21.8</v>
      </c>
      <c r="I67" s="9">
        <v>1124100</v>
      </c>
      <c r="J67" s="11">
        <v>6</v>
      </c>
    </row>
    <row r="68" spans="2:10" ht="12">
      <c r="B68" s="4"/>
      <c r="C68" s="5" t="s">
        <v>62</v>
      </c>
      <c r="D68" s="17">
        <f t="shared" si="0"/>
        <v>12275502</v>
      </c>
      <c r="E68" s="9">
        <v>7780849</v>
      </c>
      <c r="F68" s="11">
        <v>63.4</v>
      </c>
      <c r="G68" s="21">
        <v>3219691</v>
      </c>
      <c r="H68" s="11">
        <v>26.2</v>
      </c>
      <c r="I68" s="9">
        <v>1274962</v>
      </c>
      <c r="J68" s="11">
        <v>10.3</v>
      </c>
    </row>
    <row r="69" spans="2:10" ht="12">
      <c r="B69" s="4"/>
      <c r="C69" s="5" t="s">
        <v>63</v>
      </c>
      <c r="D69" s="17">
        <f t="shared" si="0"/>
        <v>11996392</v>
      </c>
      <c r="E69" s="9">
        <v>4445888</v>
      </c>
      <c r="F69" s="11">
        <v>37.1</v>
      </c>
      <c r="G69" s="21">
        <v>6214193</v>
      </c>
      <c r="H69" s="11">
        <v>51.8</v>
      </c>
      <c r="I69" s="9">
        <v>1336311</v>
      </c>
      <c r="J69" s="11">
        <v>11.1</v>
      </c>
    </row>
    <row r="70" spans="2:10" ht="12">
      <c r="B70" s="23" t="s">
        <v>64</v>
      </c>
      <c r="C70" s="23"/>
      <c r="D70" s="17"/>
      <c r="E70" s="10"/>
      <c r="F70" s="12"/>
      <c r="G70" s="22"/>
      <c r="H70" s="12"/>
      <c r="I70" s="10"/>
      <c r="J70" s="12"/>
    </row>
    <row r="71" spans="2:10" ht="12">
      <c r="B71" s="4"/>
      <c r="C71" s="5" t="s">
        <v>65</v>
      </c>
      <c r="D71" s="17">
        <f aca="true" t="shared" si="1" ref="D71:D87">SUM(E71+G71+I71)</f>
        <v>17310511</v>
      </c>
      <c r="E71" s="9">
        <v>9241982</v>
      </c>
      <c r="F71" s="11">
        <v>53.4</v>
      </c>
      <c r="G71" s="21">
        <v>6219913</v>
      </c>
      <c r="H71" s="11">
        <v>35.9</v>
      </c>
      <c r="I71" s="9">
        <v>1848616</v>
      </c>
      <c r="J71" s="11">
        <v>10.6</v>
      </c>
    </row>
    <row r="72" spans="2:10" ht="12">
      <c r="B72" s="4"/>
      <c r="C72" s="5" t="s">
        <v>21</v>
      </c>
      <c r="D72" s="17">
        <f t="shared" si="1"/>
        <v>24286265</v>
      </c>
      <c r="E72" s="9">
        <v>15057104</v>
      </c>
      <c r="F72" s="11">
        <v>62</v>
      </c>
      <c r="G72" s="21">
        <v>7106189</v>
      </c>
      <c r="H72" s="11">
        <v>29.3</v>
      </c>
      <c r="I72" s="9">
        <v>2122972</v>
      </c>
      <c r="J72" s="11">
        <v>8.7</v>
      </c>
    </row>
    <row r="73" spans="2:10" ht="12">
      <c r="B73" s="4"/>
      <c r="C73" s="5" t="s">
        <v>66</v>
      </c>
      <c r="D73" s="17">
        <f t="shared" si="1"/>
        <v>49262545</v>
      </c>
      <c r="E73" s="9">
        <v>31574788</v>
      </c>
      <c r="F73" s="11">
        <v>64.1</v>
      </c>
      <c r="G73" s="21">
        <v>13268554</v>
      </c>
      <c r="H73" s="11">
        <v>26.9</v>
      </c>
      <c r="I73" s="9">
        <v>4419203</v>
      </c>
      <c r="J73" s="11">
        <v>8.9</v>
      </c>
    </row>
    <row r="74" spans="2:10" ht="12">
      <c r="B74" s="4"/>
      <c r="C74" s="5" t="s">
        <v>67</v>
      </c>
      <c r="D74" s="17">
        <f t="shared" si="1"/>
        <v>37464045</v>
      </c>
      <c r="E74" s="9">
        <v>26064695</v>
      </c>
      <c r="F74" s="11">
        <v>69.6</v>
      </c>
      <c r="G74" s="21">
        <v>8014985</v>
      </c>
      <c r="H74" s="11">
        <v>21.4</v>
      </c>
      <c r="I74" s="9">
        <v>3384365</v>
      </c>
      <c r="J74" s="11">
        <v>9</v>
      </c>
    </row>
    <row r="75" spans="2:10" ht="12">
      <c r="B75" s="23" t="s">
        <v>68</v>
      </c>
      <c r="C75" s="23"/>
      <c r="D75" s="17"/>
      <c r="E75" s="10"/>
      <c r="F75" s="12"/>
      <c r="G75" s="22"/>
      <c r="H75" s="12"/>
      <c r="I75" s="10"/>
      <c r="J75" s="12"/>
    </row>
    <row r="76" spans="2:10" ht="12">
      <c r="B76" s="4"/>
      <c r="C76" s="5" t="s">
        <v>69</v>
      </c>
      <c r="D76" s="17">
        <f t="shared" si="1"/>
        <v>25523005</v>
      </c>
      <c r="E76" s="9">
        <v>14462464</v>
      </c>
      <c r="F76" s="11">
        <v>56.7</v>
      </c>
      <c r="G76" s="21">
        <v>8771458</v>
      </c>
      <c r="H76" s="11">
        <v>34.4</v>
      </c>
      <c r="I76" s="9">
        <v>2289083</v>
      </c>
      <c r="J76" s="11">
        <v>8.9</v>
      </c>
    </row>
    <row r="77" spans="2:10" ht="12">
      <c r="B77" s="4"/>
      <c r="C77" s="5" t="s">
        <v>70</v>
      </c>
      <c r="D77" s="17">
        <f t="shared" si="1"/>
        <v>47410628</v>
      </c>
      <c r="E77" s="9">
        <v>29931342</v>
      </c>
      <c r="F77" s="11">
        <v>63.1</v>
      </c>
      <c r="G77" s="21">
        <v>13316205</v>
      </c>
      <c r="H77" s="11">
        <v>28.1</v>
      </c>
      <c r="I77" s="9">
        <v>4163081</v>
      </c>
      <c r="J77" s="11">
        <v>8.7</v>
      </c>
    </row>
    <row r="78" spans="2:10" ht="12">
      <c r="B78" s="4"/>
      <c r="C78" s="5" t="s">
        <v>71</v>
      </c>
      <c r="D78" s="17">
        <f t="shared" si="1"/>
        <v>26120205</v>
      </c>
      <c r="E78" s="9">
        <v>15175802</v>
      </c>
      <c r="F78" s="11">
        <v>58.1</v>
      </c>
      <c r="G78" s="21">
        <v>8679800</v>
      </c>
      <c r="H78" s="11">
        <v>33.2</v>
      </c>
      <c r="I78" s="9">
        <v>2264603</v>
      </c>
      <c r="J78" s="11">
        <v>8.6</v>
      </c>
    </row>
    <row r="79" spans="2:10" ht="12">
      <c r="B79" s="4"/>
      <c r="C79" s="5" t="s">
        <v>87</v>
      </c>
      <c r="D79" s="17">
        <f t="shared" si="1"/>
        <v>33123324</v>
      </c>
      <c r="E79" s="9">
        <v>19045897</v>
      </c>
      <c r="F79" s="11">
        <v>57.5</v>
      </c>
      <c r="G79" s="21">
        <v>10051478</v>
      </c>
      <c r="H79" s="11">
        <v>30.3</v>
      </c>
      <c r="I79" s="9">
        <v>4025949</v>
      </c>
      <c r="J79" s="11">
        <v>12.1</v>
      </c>
    </row>
    <row r="80" spans="2:10" ht="12">
      <c r="B80" s="23" t="s">
        <v>72</v>
      </c>
      <c r="C80" s="23"/>
      <c r="D80" s="17"/>
      <c r="E80" s="10"/>
      <c r="F80" s="12"/>
      <c r="G80" s="22"/>
      <c r="H80" s="12"/>
      <c r="I80" s="10"/>
      <c r="J80" s="12"/>
    </row>
    <row r="81" spans="2:10" ht="12">
      <c r="B81" s="4"/>
      <c r="C81" s="5" t="s">
        <v>73</v>
      </c>
      <c r="D81" s="17">
        <f t="shared" si="1"/>
        <v>40510999</v>
      </c>
      <c r="E81" s="9">
        <v>27037929</v>
      </c>
      <c r="F81" s="11">
        <v>66.7</v>
      </c>
      <c r="G81" s="21">
        <v>9770764</v>
      </c>
      <c r="H81" s="11">
        <v>24.1</v>
      </c>
      <c r="I81" s="9">
        <v>3702306</v>
      </c>
      <c r="J81" s="11">
        <v>9.1</v>
      </c>
    </row>
    <row r="82" spans="2:10" ht="12">
      <c r="B82" s="23" t="s">
        <v>74</v>
      </c>
      <c r="C82" s="23"/>
      <c r="D82" s="17"/>
      <c r="E82" s="10"/>
      <c r="F82" s="12"/>
      <c r="G82" s="22"/>
      <c r="H82" s="12"/>
      <c r="I82" s="10"/>
      <c r="J82" s="12"/>
    </row>
    <row r="83" spans="2:10" ht="12">
      <c r="B83" s="4"/>
      <c r="C83" s="5" t="s">
        <v>75</v>
      </c>
      <c r="D83" s="17">
        <f t="shared" si="1"/>
        <v>25504874</v>
      </c>
      <c r="E83" s="9">
        <v>12329624</v>
      </c>
      <c r="F83" s="11">
        <v>48.3</v>
      </c>
      <c r="G83" s="21">
        <v>10534772</v>
      </c>
      <c r="H83" s="11">
        <v>41.3</v>
      </c>
      <c r="I83" s="9">
        <v>2640478</v>
      </c>
      <c r="J83" s="11">
        <v>10.3</v>
      </c>
    </row>
    <row r="84" spans="2:10" ht="12">
      <c r="B84" s="4"/>
      <c r="C84" s="5" t="s">
        <v>85</v>
      </c>
      <c r="D84" s="17">
        <f t="shared" si="1"/>
        <v>19246272</v>
      </c>
      <c r="E84" s="9">
        <v>12204389</v>
      </c>
      <c r="F84" s="11">
        <v>63.4</v>
      </c>
      <c r="G84" s="21">
        <v>5392936</v>
      </c>
      <c r="H84" s="11">
        <v>28</v>
      </c>
      <c r="I84" s="9">
        <v>1648947</v>
      </c>
      <c r="J84" s="11">
        <v>8.5</v>
      </c>
    </row>
    <row r="85" spans="2:10" ht="12">
      <c r="B85" s="4"/>
      <c r="C85" s="5" t="s">
        <v>76</v>
      </c>
      <c r="D85" s="17">
        <f t="shared" si="1"/>
        <v>19801961</v>
      </c>
      <c r="E85" s="9">
        <v>11902084</v>
      </c>
      <c r="F85" s="11">
        <v>60.1</v>
      </c>
      <c r="G85" s="21">
        <v>5998862</v>
      </c>
      <c r="H85" s="11">
        <v>30.3</v>
      </c>
      <c r="I85" s="9">
        <v>1901015</v>
      </c>
      <c r="J85" s="11">
        <v>9.6</v>
      </c>
    </row>
    <row r="86" spans="2:10" ht="12">
      <c r="B86" s="4"/>
      <c r="C86" s="5" t="s">
        <v>77</v>
      </c>
      <c r="D86" s="17">
        <f t="shared" si="1"/>
        <v>93095256</v>
      </c>
      <c r="E86" s="9">
        <v>51946151</v>
      </c>
      <c r="F86" s="11">
        <v>55.8</v>
      </c>
      <c r="G86" s="21">
        <v>35856105</v>
      </c>
      <c r="H86" s="11">
        <v>38.5</v>
      </c>
      <c r="I86" s="9">
        <v>5293000</v>
      </c>
      <c r="J86" s="11">
        <v>5.6</v>
      </c>
    </row>
    <row r="87" spans="2:10" ht="12">
      <c r="B87" s="4"/>
      <c r="C87" s="5" t="s">
        <v>78</v>
      </c>
      <c r="D87" s="17">
        <f t="shared" si="1"/>
        <v>46536436</v>
      </c>
      <c r="E87" s="9">
        <v>30405615</v>
      </c>
      <c r="F87" s="11">
        <v>65.3</v>
      </c>
      <c r="G87" s="21">
        <v>12257476</v>
      </c>
      <c r="H87" s="11">
        <v>26.3</v>
      </c>
      <c r="I87" s="9">
        <v>3873345</v>
      </c>
      <c r="J87" s="11">
        <v>8.3</v>
      </c>
    </row>
    <row r="89" ht="12">
      <c r="B89" s="3" t="s">
        <v>88</v>
      </c>
    </row>
  </sheetData>
  <mergeCells count="17">
    <mergeCell ref="E3:F3"/>
    <mergeCell ref="I3:J3"/>
    <mergeCell ref="D3:D4"/>
    <mergeCell ref="G3:H3"/>
    <mergeCell ref="B3:C4"/>
    <mergeCell ref="B45:C45"/>
    <mergeCell ref="B27:C27"/>
    <mergeCell ref="B17:C17"/>
    <mergeCell ref="B50:C50"/>
    <mergeCell ref="B52:C52"/>
    <mergeCell ref="B32:C32"/>
    <mergeCell ref="B38:C38"/>
    <mergeCell ref="B82:C82"/>
    <mergeCell ref="B61:C61"/>
    <mergeCell ref="B70:C70"/>
    <mergeCell ref="B75:C75"/>
    <mergeCell ref="B80:C80"/>
  </mergeCells>
  <printOptions/>
  <pageMargins left="0.75" right="0.75" top="1" bottom="1" header="0.512" footer="0.512"/>
  <pageSetup horizontalDpi="400" verticalDpi="400" orientation="portrait" paperSize="9" scale="89" r:id="rId1"/>
  <headerFooter alignWithMargins="0">
    <oddHeader>&amp;L&amp;F</oddHeader>
  </headerFooter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1999-08-30T00:35:41Z</cp:lastPrinted>
  <dcterms:created xsi:type="dcterms:W3CDTF">1999-08-08T13:52:57Z</dcterms:created>
  <dcterms:modified xsi:type="dcterms:W3CDTF">2002-03-27T01:45:35Z</dcterms:modified>
  <cp:category/>
  <cp:version/>
  <cp:contentType/>
  <cp:contentStatus/>
</cp:coreProperties>
</file>