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159_県内生産所得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<sst xmlns="http://schemas.openxmlformats.org/spreadsheetml/2006/main" count="40" uniqueCount="27">
  <si>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構成比</t>
  </si>
  <si>
    <t>％</t>
  </si>
  <si>
    <t>資料：県統計課</t>
  </si>
  <si>
    <t>項目</t>
  </si>
  <si>
    <t>所得額</t>
  </si>
  <si>
    <t>37年</t>
  </si>
  <si>
    <t>36年</t>
  </si>
  <si>
    <t>35年</t>
  </si>
  <si>
    <t>34年</t>
  </si>
  <si>
    <t>33年</t>
  </si>
  <si>
    <t>千円</t>
  </si>
  <si>
    <t>総額</t>
  </si>
  <si>
    <t>第一次産業</t>
  </si>
  <si>
    <t>第二次産業</t>
  </si>
  <si>
    <t>第三次産業</t>
  </si>
  <si>
    <t>農業</t>
  </si>
  <si>
    <t>林業・狩猟業</t>
  </si>
  <si>
    <t>漁業・水産養殖業</t>
  </si>
  <si>
    <t>鉱業</t>
  </si>
  <si>
    <t>建設業</t>
  </si>
  <si>
    <t>製造業</t>
  </si>
  <si>
    <t>卸売・小売業</t>
  </si>
  <si>
    <t>金融・保険・不動産業</t>
  </si>
  <si>
    <t>運輸・通信・公益事業</t>
  </si>
  <si>
    <t>サービス業</t>
  </si>
  <si>
    <t>公務</t>
  </si>
  <si>
    <t>159．県内生産所得（昭和33年～37年）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</si>
</sst>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8" fontId="6" fillId="0" borderId="1" xfId="0" applyNumberFormat="1" applyFont="1" applyBorder="1" applyAlignment="1">
      <alignment/>
    </xf>
    <xf numFmtId="178" fontId="6" fillId="0" borderId="4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49" fontId="1" fillId="3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distributed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 vertical="center"/>
    </xf>
    <xf numFmtId="49" fontId="5" fillId="3" borderId="3" xfId="0" applyNumberFormat="1" applyFont="1" applyFill="1" applyBorder="1" applyAlignment="1">
      <alignment horizontal="distributed" vertical="center"/>
    </xf>
    <xf numFmtId="49" fontId="5" fillId="3" borderId="5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49" fontId="5" fillId="3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5" width="12.875" style="2" customWidth="1"/>
    <col min="6" max="9" width="12.625" style="2" customWidth="1"/>
    <col min="10" max="14" width="8.625" style="2" customWidth="1"/>
    <col min="15" max="16384" width="9.00390625" style="2" customWidth="1"/>
  </cols>
  <sheetData>
    <row r="1" ht="14.25">
      <c r="B1" s="1" t="s">
        <v>26</v>
      </c>
    </row>
    <row r="2" ht="12" customHeight="1"/>
    <row r="3" spans="2:14" ht="12" customHeight="1">
      <c r="B3" s="27" t="s">
        <v>3</v>
      </c>
      <c r="C3" s="28"/>
      <c r="D3" s="28"/>
      <c r="E3" s="31" t="s">
        <v>4</v>
      </c>
      <c r="F3" s="32"/>
      <c r="G3" s="32"/>
      <c r="H3" s="32"/>
      <c r="I3" s="33"/>
      <c r="J3" s="24" t="s">
        <v>0</v>
      </c>
      <c r="K3" s="24"/>
      <c r="L3" s="24"/>
      <c r="M3" s="24"/>
      <c r="N3" s="24"/>
    </row>
    <row r="4" spans="2:14" ht="12" customHeight="1">
      <c r="B4" s="29"/>
      <c r="C4" s="30"/>
      <c r="D4" s="30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</row>
    <row r="5" spans="2:14" ht="12" customHeight="1">
      <c r="B5" s="5"/>
      <c r="C5" s="6"/>
      <c r="D5" s="6"/>
      <c r="E5" s="4" t="s">
        <v>10</v>
      </c>
      <c r="F5" s="4" t="s">
        <v>10</v>
      </c>
      <c r="G5" s="4" t="s">
        <v>10</v>
      </c>
      <c r="H5" s="4" t="s">
        <v>10</v>
      </c>
      <c r="I5" s="4" t="s">
        <v>10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</row>
    <row r="6" spans="2:14" ht="12" customHeight="1">
      <c r="B6" s="34" t="s">
        <v>11</v>
      </c>
      <c r="C6" s="22"/>
      <c r="D6" s="23"/>
      <c r="E6" s="18">
        <f>SUM(E7,E11,E15)</f>
        <v>222588237</v>
      </c>
      <c r="F6" s="18">
        <f aca="true" t="shared" si="0" ref="F6:N6">SUM(F7,F11,F15)</f>
        <v>192041263</v>
      </c>
      <c r="G6" s="18">
        <f t="shared" si="0"/>
        <v>154041567</v>
      </c>
      <c r="H6" s="18">
        <f t="shared" si="0"/>
        <v>133096813</v>
      </c>
      <c r="I6" s="18">
        <f t="shared" si="0"/>
        <v>120433547</v>
      </c>
      <c r="J6" s="21">
        <f t="shared" si="0"/>
        <v>100</v>
      </c>
      <c r="K6" s="21">
        <f t="shared" si="0"/>
        <v>100</v>
      </c>
      <c r="L6" s="21">
        <f t="shared" si="0"/>
        <v>100</v>
      </c>
      <c r="M6" s="21">
        <f t="shared" si="0"/>
        <v>100</v>
      </c>
      <c r="N6" s="21">
        <f t="shared" si="0"/>
        <v>100</v>
      </c>
    </row>
    <row r="7" spans="2:14" ht="12" customHeight="1">
      <c r="B7" s="19"/>
      <c r="C7" s="22" t="s">
        <v>12</v>
      </c>
      <c r="D7" s="23"/>
      <c r="E7" s="18">
        <f aca="true" t="shared" si="1" ref="E7:N7">SUM(E8:E10)</f>
        <v>57272179</v>
      </c>
      <c r="F7" s="18">
        <f t="shared" si="1"/>
        <v>55392839</v>
      </c>
      <c r="G7" s="18">
        <f t="shared" si="1"/>
        <v>43818647</v>
      </c>
      <c r="H7" s="18">
        <f t="shared" si="1"/>
        <v>40464765</v>
      </c>
      <c r="I7" s="18">
        <f t="shared" si="1"/>
        <v>36715802</v>
      </c>
      <c r="J7" s="21">
        <f t="shared" si="1"/>
        <v>25.700000000000003</v>
      </c>
      <c r="K7" s="21">
        <f t="shared" si="1"/>
        <v>28.800000000000004</v>
      </c>
      <c r="L7" s="21">
        <f t="shared" si="1"/>
        <v>28.400000000000002</v>
      </c>
      <c r="M7" s="21">
        <f t="shared" si="1"/>
        <v>30.400000000000002</v>
      </c>
      <c r="N7" s="21">
        <f t="shared" si="1"/>
        <v>30.500000000000004</v>
      </c>
    </row>
    <row r="8" spans="2:14" ht="12" customHeight="1">
      <c r="B8" s="25"/>
      <c r="C8" s="26"/>
      <c r="D8" s="13" t="s">
        <v>15</v>
      </c>
      <c r="E8" s="8">
        <v>47284769</v>
      </c>
      <c r="F8" s="8">
        <v>43493530</v>
      </c>
      <c r="G8" s="8">
        <v>36274782</v>
      </c>
      <c r="H8" s="8">
        <v>33331359</v>
      </c>
      <c r="I8" s="8">
        <v>30857533</v>
      </c>
      <c r="J8" s="10">
        <v>21.2</v>
      </c>
      <c r="K8" s="10">
        <v>22.6</v>
      </c>
      <c r="L8" s="10">
        <v>23.5</v>
      </c>
      <c r="M8" s="10">
        <v>25</v>
      </c>
      <c r="N8" s="10">
        <v>25.6</v>
      </c>
    </row>
    <row r="9" spans="2:14" ht="12" customHeight="1">
      <c r="B9" s="25"/>
      <c r="C9" s="26"/>
      <c r="D9" s="13" t="s">
        <v>16</v>
      </c>
      <c r="E9" s="8">
        <v>9852258</v>
      </c>
      <c r="F9" s="8">
        <v>11752680</v>
      </c>
      <c r="G9" s="8">
        <v>7431842</v>
      </c>
      <c r="H9" s="8">
        <v>7052099</v>
      </c>
      <c r="I9" s="8">
        <v>5792044</v>
      </c>
      <c r="J9" s="10">
        <v>4.4</v>
      </c>
      <c r="K9" s="10">
        <v>6.1</v>
      </c>
      <c r="L9" s="10">
        <v>4.8</v>
      </c>
      <c r="M9" s="10">
        <v>5.3</v>
      </c>
      <c r="N9" s="10">
        <v>4.8</v>
      </c>
    </row>
    <row r="10" spans="2:14" ht="12" customHeight="1">
      <c r="B10" s="12"/>
      <c r="C10" s="13"/>
      <c r="D10" s="13" t="s">
        <v>17</v>
      </c>
      <c r="E10" s="8">
        <v>135152</v>
      </c>
      <c r="F10" s="8">
        <v>146629</v>
      </c>
      <c r="G10" s="8">
        <v>112023</v>
      </c>
      <c r="H10" s="8">
        <v>81307</v>
      </c>
      <c r="I10" s="8">
        <v>66225</v>
      </c>
      <c r="J10" s="10">
        <v>0.1</v>
      </c>
      <c r="K10" s="10">
        <v>0.1</v>
      </c>
      <c r="L10" s="10">
        <v>0.1</v>
      </c>
      <c r="M10" s="10">
        <v>0.1</v>
      </c>
      <c r="N10" s="10">
        <v>0.1</v>
      </c>
    </row>
    <row r="11" spans="2:14" ht="12" customHeight="1">
      <c r="B11" s="12"/>
      <c r="C11" s="22" t="s">
        <v>13</v>
      </c>
      <c r="D11" s="23"/>
      <c r="E11" s="18">
        <f aca="true" t="shared" si="2" ref="E11:N11">SUM(E12:E14)</f>
        <v>68081986</v>
      </c>
      <c r="F11" s="18">
        <f t="shared" si="2"/>
        <v>55421564</v>
      </c>
      <c r="G11" s="18">
        <f t="shared" si="2"/>
        <v>42597678</v>
      </c>
      <c r="H11" s="18">
        <f t="shared" si="2"/>
        <v>31967138</v>
      </c>
      <c r="I11" s="18">
        <f t="shared" si="2"/>
        <v>28037605</v>
      </c>
      <c r="J11" s="21">
        <f t="shared" si="2"/>
        <v>30.6</v>
      </c>
      <c r="K11" s="21">
        <f t="shared" si="2"/>
        <v>28.9</v>
      </c>
      <c r="L11" s="21">
        <f t="shared" si="2"/>
        <v>27.7</v>
      </c>
      <c r="M11" s="21">
        <f t="shared" si="2"/>
        <v>24</v>
      </c>
      <c r="N11" s="21">
        <f t="shared" si="2"/>
        <v>23.3</v>
      </c>
    </row>
    <row r="12" spans="2:14" ht="12" customHeight="1">
      <c r="B12" s="12"/>
      <c r="C12" s="14"/>
      <c r="D12" s="13" t="s">
        <v>18</v>
      </c>
      <c r="E12" s="8">
        <v>1776821</v>
      </c>
      <c r="F12" s="8">
        <v>2134806</v>
      </c>
      <c r="G12" s="8">
        <v>1914909</v>
      </c>
      <c r="H12" s="8">
        <v>1774713</v>
      </c>
      <c r="I12" s="8">
        <v>1392784</v>
      </c>
      <c r="J12" s="10">
        <v>0.8</v>
      </c>
      <c r="K12" s="10">
        <v>1.1</v>
      </c>
      <c r="L12" s="10">
        <v>1.2</v>
      </c>
      <c r="M12" s="10">
        <v>1.3</v>
      </c>
      <c r="N12" s="10">
        <v>1.2</v>
      </c>
    </row>
    <row r="13" spans="2:14" ht="12" customHeight="1">
      <c r="B13" s="12"/>
      <c r="C13" s="13"/>
      <c r="D13" s="13" t="s">
        <v>19</v>
      </c>
      <c r="E13" s="8">
        <v>10113175</v>
      </c>
      <c r="F13" s="8">
        <v>8243340</v>
      </c>
      <c r="G13" s="8">
        <v>6044420</v>
      </c>
      <c r="H13" s="8">
        <v>4208119</v>
      </c>
      <c r="I13" s="8">
        <v>3588197</v>
      </c>
      <c r="J13" s="10">
        <v>4.5</v>
      </c>
      <c r="K13" s="10">
        <v>4.3</v>
      </c>
      <c r="L13" s="10">
        <v>4</v>
      </c>
      <c r="M13" s="10">
        <v>3.2</v>
      </c>
      <c r="N13" s="10">
        <v>3</v>
      </c>
    </row>
    <row r="14" spans="2:14" ht="12" customHeight="1">
      <c r="B14" s="25"/>
      <c r="C14" s="26"/>
      <c r="D14" s="13" t="s">
        <v>20</v>
      </c>
      <c r="E14" s="8">
        <v>56191990</v>
      </c>
      <c r="F14" s="8">
        <v>45043418</v>
      </c>
      <c r="G14" s="8">
        <v>34638349</v>
      </c>
      <c r="H14" s="8">
        <v>25984306</v>
      </c>
      <c r="I14" s="8">
        <v>23056624</v>
      </c>
      <c r="J14" s="10">
        <v>25.3</v>
      </c>
      <c r="K14" s="10">
        <v>23.5</v>
      </c>
      <c r="L14" s="10">
        <v>22.5</v>
      </c>
      <c r="M14" s="10">
        <v>19.5</v>
      </c>
      <c r="N14" s="10">
        <v>19.1</v>
      </c>
    </row>
    <row r="15" spans="2:14" ht="12" customHeight="1">
      <c r="B15" s="19"/>
      <c r="C15" s="22" t="s">
        <v>14</v>
      </c>
      <c r="D15" s="23"/>
      <c r="E15" s="18">
        <f aca="true" t="shared" si="3" ref="E15:N15">SUM(E16:E20)</f>
        <v>97234072</v>
      </c>
      <c r="F15" s="18">
        <f t="shared" si="3"/>
        <v>81226860</v>
      </c>
      <c r="G15" s="18">
        <f t="shared" si="3"/>
        <v>67625242</v>
      </c>
      <c r="H15" s="18">
        <f t="shared" si="3"/>
        <v>60664910</v>
      </c>
      <c r="I15" s="18">
        <f t="shared" si="3"/>
        <v>55680140</v>
      </c>
      <c r="J15" s="21">
        <f t="shared" si="3"/>
        <v>43.7</v>
      </c>
      <c r="K15" s="21">
        <f t="shared" si="3"/>
        <v>42.3</v>
      </c>
      <c r="L15" s="21">
        <f t="shared" si="3"/>
        <v>43.9</v>
      </c>
      <c r="M15" s="21">
        <f t="shared" si="3"/>
        <v>45.599999999999994</v>
      </c>
      <c r="N15" s="21">
        <f t="shared" si="3"/>
        <v>46.2</v>
      </c>
    </row>
    <row r="16" spans="2:14" ht="12" customHeight="1">
      <c r="B16" s="25"/>
      <c r="C16" s="26"/>
      <c r="D16" s="13" t="s">
        <v>21</v>
      </c>
      <c r="E16" s="8">
        <v>33441125</v>
      </c>
      <c r="F16" s="8">
        <v>27083849</v>
      </c>
      <c r="G16" s="8">
        <v>20818029</v>
      </c>
      <c r="H16" s="8">
        <v>19624632</v>
      </c>
      <c r="I16" s="8">
        <v>18201995</v>
      </c>
      <c r="J16" s="10">
        <v>15</v>
      </c>
      <c r="K16" s="10">
        <v>14.1</v>
      </c>
      <c r="L16" s="10">
        <v>13.5</v>
      </c>
      <c r="M16" s="10">
        <v>14.7</v>
      </c>
      <c r="N16" s="10">
        <v>15.1</v>
      </c>
    </row>
    <row r="17" spans="2:14" ht="12" customHeight="1">
      <c r="B17" s="12"/>
      <c r="C17" s="13"/>
      <c r="D17" s="13" t="s">
        <v>22</v>
      </c>
      <c r="E17" s="9">
        <v>11432699</v>
      </c>
      <c r="F17" s="9">
        <v>11325662</v>
      </c>
      <c r="G17" s="8">
        <v>8682301</v>
      </c>
      <c r="H17" s="8">
        <v>6267011</v>
      </c>
      <c r="I17" s="8">
        <v>6241724</v>
      </c>
      <c r="J17" s="11">
        <v>5.2</v>
      </c>
      <c r="K17" s="11">
        <v>5.9</v>
      </c>
      <c r="L17" s="11">
        <v>5.6</v>
      </c>
      <c r="M17" s="11">
        <v>4.7</v>
      </c>
      <c r="N17" s="11">
        <v>5.2</v>
      </c>
    </row>
    <row r="18" spans="2:14" ht="12" customHeight="1">
      <c r="B18" s="15"/>
      <c r="C18" s="13"/>
      <c r="D18" s="13" t="s">
        <v>23</v>
      </c>
      <c r="E18" s="8">
        <v>14103141</v>
      </c>
      <c r="F18" s="8">
        <v>10411075</v>
      </c>
      <c r="G18" s="8">
        <v>9167465</v>
      </c>
      <c r="H18" s="8">
        <v>8664753</v>
      </c>
      <c r="I18" s="8">
        <v>7045907</v>
      </c>
      <c r="J18" s="20">
        <v>6.3</v>
      </c>
      <c r="K18" s="20">
        <v>5.4</v>
      </c>
      <c r="L18" s="20">
        <v>6</v>
      </c>
      <c r="M18" s="20">
        <v>6.5</v>
      </c>
      <c r="N18" s="20">
        <v>5.9</v>
      </c>
    </row>
    <row r="19" spans="2:14" ht="12" customHeight="1">
      <c r="B19" s="15"/>
      <c r="C19" s="13"/>
      <c r="D19" s="13" t="s">
        <v>24</v>
      </c>
      <c r="E19" s="16">
        <v>30226006</v>
      </c>
      <c r="F19" s="16">
        <v>25822178</v>
      </c>
      <c r="G19" s="8">
        <v>23690209</v>
      </c>
      <c r="H19" s="8">
        <v>21433994</v>
      </c>
      <c r="I19" s="8">
        <v>20293809</v>
      </c>
      <c r="J19" s="17">
        <v>13.6</v>
      </c>
      <c r="K19" s="17">
        <v>13.5</v>
      </c>
      <c r="L19" s="17">
        <v>15.4</v>
      </c>
      <c r="M19" s="17">
        <v>16.2</v>
      </c>
      <c r="N19" s="17">
        <v>16.8</v>
      </c>
    </row>
    <row r="20" spans="2:14" ht="12" customHeight="1">
      <c r="B20" s="15"/>
      <c r="C20" s="13"/>
      <c r="D20" s="13" t="s">
        <v>25</v>
      </c>
      <c r="E20" s="16">
        <v>8031101</v>
      </c>
      <c r="F20" s="16">
        <v>6584096</v>
      </c>
      <c r="G20" s="8">
        <v>5267238</v>
      </c>
      <c r="H20" s="8">
        <v>4674520</v>
      </c>
      <c r="I20" s="8">
        <v>3896705</v>
      </c>
      <c r="J20" s="17">
        <v>3.6</v>
      </c>
      <c r="K20" s="17">
        <v>3.4</v>
      </c>
      <c r="L20" s="17">
        <v>3.4</v>
      </c>
      <c r="M20" s="17">
        <v>3.5</v>
      </c>
      <c r="N20" s="17">
        <v>3.2</v>
      </c>
    </row>
    <row r="21" ht="12" customHeight="1"/>
    <row r="22" ht="12" customHeight="1">
      <c r="B22" s="7" t="s">
        <v>2</v>
      </c>
    </row>
  </sheetData>
  <mergeCells count="11">
    <mergeCell ref="C7:D7"/>
    <mergeCell ref="C11:D11"/>
    <mergeCell ref="C15:D15"/>
    <mergeCell ref="J3:N3"/>
    <mergeCell ref="B16:C16"/>
    <mergeCell ref="B3:D4"/>
    <mergeCell ref="B14:C14"/>
    <mergeCell ref="E3:I3"/>
    <mergeCell ref="B6:D6"/>
    <mergeCell ref="B8:C8"/>
    <mergeCell ref="B9:C9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2003-01-31T02:52:22Z</dcterms:modified>
  <cp:category/>
  <cp:version/>
  <cp:contentType/>
  <cp:contentStatus/>
</cp:coreProperties>
</file>