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35" activeTab="0"/>
  </bookViews>
  <sheets>
    <sheet name="市町村歳入決算状況" sheetId="1" r:id="rId1"/>
  </sheets>
  <definedNames>
    <definedName name="_xlnm.Print_Area" localSheetId="0">'市町村歳入決算状況'!$E$7:$AC$87</definedName>
    <definedName name="_xlnm.Print_Titles" localSheetId="0">'市町村歳入決算状況'!$B:$D,'市町村歳入決算状況'!$1:$6</definedName>
  </definedNames>
  <calcPr fullCalcOnLoad="1"/>
</workbook>
</file>

<file path=xl/sharedStrings.xml><?xml version="1.0" encoding="utf-8"?>
<sst xmlns="http://schemas.openxmlformats.org/spreadsheetml/2006/main" count="128" uniqueCount="103">
  <si>
    <t>市町村税</t>
  </si>
  <si>
    <t>地方
譲与税</t>
  </si>
  <si>
    <t>利子割
交付金</t>
  </si>
  <si>
    <t>歳入総額</t>
  </si>
  <si>
    <t>千円</t>
  </si>
  <si>
    <t>地方交付税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</si>
  <si>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</si>
  <si>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</si>
  <si>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</si>
  <si>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</si>
  <si>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</si>
  <si>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</si>
  <si>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</si>
  <si>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</si>
  <si>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</si>
  <si>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</si>
  <si>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市部総数</t>
  </si>
  <si>
    <t>郡部総数</t>
  </si>
  <si>
    <t>資料：県市町村課「市町村の財政状況」</t>
  </si>
  <si>
    <t>地方特例                                                                                                                                                           交付金</t>
  </si>
  <si>
    <t>分担金・負担金</t>
  </si>
  <si>
    <t>国有提供施設
等所在市町村
助成交付金</t>
  </si>
  <si>
    <t>交通安全対策
特別交付金</t>
  </si>
  <si>
    <t>自動車
取得税
交付金</t>
  </si>
  <si>
    <t>ゴルフ場
利用税
交付金</t>
  </si>
  <si>
    <t>特別地方
消費税
交付金</t>
  </si>
  <si>
    <t>地方消費税
交付金</t>
  </si>
  <si>
    <t>１９－８ 市町村歳入決算状況（平成16年度）</t>
  </si>
  <si>
    <t>平成15年度</t>
  </si>
  <si>
    <t>平成16年度</t>
  </si>
  <si>
    <t>配当割
交付金</t>
  </si>
  <si>
    <t>株式等譲渡所得割交付金</t>
  </si>
  <si>
    <t>勢多郡</t>
  </si>
  <si>
    <t>新里村</t>
  </si>
  <si>
    <t>黒保根村</t>
  </si>
  <si>
    <t>東村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</si>
  <si>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</si>
  <si>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</si>
  <si>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</si>
  <si>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</si>
  <si>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</si>
  <si>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</si>
  <si>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</si>
  <si>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</si>
  <si>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</si>
  <si>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</si>
  <si>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</si>
  <si>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</si>
  <si>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</si>
  <si>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</si>
  <si>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</si>
  <si>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</si>
  <si>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笠懸町</t>
  </si>
  <si>
    <t>山田郡</t>
  </si>
  <si>
    <t>邑楽郡</t>
  </si>
  <si>
    <t>市町村</t>
  </si>
  <si>
    <t xml:space="preserve"> 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</si>
  <si>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</si>
  <si>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</si>
  <si>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</si>
  <si>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</si>
  <si>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</si>
  <si>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</si>
  <si>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</si>
  <si>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</si>
  <si>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</si>
  <si>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</si>
  <si>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</si>
  <si>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</si>
  <si>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</si>
  <si>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</si>
  <si>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</si>
  <si>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</si>
  <si>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</si>
  <si>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</si>
  <si>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</si>
  <si>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</si>
  <si>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</si>
  <si>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</si>
  <si>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</si>
  <si>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</si>
  <si>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</si>
  <si>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</si>
  <si>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</si>
  <si>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神流町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</si>
  <si>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</si>
  <si>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</si>
  <si>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</si>
  <si>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</si>
  <si>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</si>
  <si>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</si>
  <si>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</si>
  <si>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</si>
  <si>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</si>
  <si>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</si>
  <si>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</si>
  <si>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</si>
  <si>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大間々町</t>
  </si>
  <si>
    <t>板倉町</t>
  </si>
  <si>
    <t>明和町</t>
  </si>
  <si>
    <t>千代田町</t>
  </si>
  <si>
    <t>大泉町</t>
  </si>
  <si>
    <t>邑楽町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</si>
</sst>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0_);[Red]\(0.000\)"/>
    <numFmt numFmtId="179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9" fontId="1" fillId="0" borderId="4" xfId="0" applyNumberFormat="1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2" borderId="1" xfId="0" applyFont="1" applyFill="1" applyBorder="1" applyAlignment="1">
      <alignment vertical="center"/>
    </xf>
    <xf numFmtId="179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179" fontId="5" fillId="0" borderId="4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 shrinkToFit="1"/>
    </xf>
    <xf numFmtId="179" fontId="1" fillId="0" borderId="4" xfId="0" applyNumberFormat="1" applyFont="1" applyBorder="1" applyAlignment="1" applyProtection="1">
      <alignment horizontal="right" vertical="center" shrinkToFit="1"/>
      <protection/>
    </xf>
    <xf numFmtId="177" fontId="1" fillId="0" borderId="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5" fillId="2" borderId="3" xfId="0" applyFont="1" applyFill="1" applyBorder="1" applyAlignment="1">
      <alignment horizontal="distributed" vertical="center" shrinkToFit="1"/>
    </xf>
    <xf numFmtId="41" fontId="1" fillId="0" borderId="4" xfId="0" applyNumberFormat="1" applyFont="1" applyBorder="1" applyAlignment="1" applyProtection="1">
      <alignment horizontal="right" vertical="center"/>
      <protection/>
    </xf>
    <xf numFmtId="41" fontId="1" fillId="0" borderId="4" xfId="0" applyNumberFormat="1" applyFont="1" applyBorder="1" applyAlignment="1" applyProtection="1">
      <alignment horizontal="right" vertical="center" shrinkToFit="1"/>
      <protection/>
    </xf>
    <xf numFmtId="41" fontId="1" fillId="0" borderId="4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41" fontId="5" fillId="0" borderId="4" xfId="0" applyNumberFormat="1" applyFont="1" applyBorder="1" applyAlignment="1" applyProtection="1">
      <alignment horizontal="right" vertical="center"/>
      <protection/>
    </xf>
    <xf numFmtId="0" fontId="5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shrinkToFit="1"/>
    </xf>
    <xf numFmtId="0" fontId="5" fillId="2" borderId="1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90"/>
  <sheetViews>
    <sheetView tabSelected="1" zoomScale="115" zoomScaleNormal="11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8" sqref="E28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75390625" style="2" customWidth="1"/>
    <col min="5" max="5" width="16.75390625" style="2" customWidth="1"/>
    <col min="6" max="6" width="13.375" style="2" customWidth="1"/>
    <col min="7" max="14" width="12.125" style="2" customWidth="1"/>
    <col min="15" max="15" width="11.75390625" style="2" customWidth="1"/>
    <col min="16" max="16" width="12.625" style="2" customWidth="1"/>
    <col min="17" max="20" width="12.125" style="2" customWidth="1"/>
    <col min="21" max="21" width="13.625" style="2" customWidth="1"/>
    <col min="22" max="22" width="12.125" style="2" customWidth="1"/>
    <col min="23" max="23" width="13.50390625" style="2" customWidth="1"/>
    <col min="24" max="25" width="12.125" style="2" customWidth="1"/>
    <col min="26" max="26" width="13.125" style="2" customWidth="1"/>
    <col min="27" max="27" width="13.75390625" style="2" customWidth="1"/>
    <col min="28" max="28" width="12.125" style="2" customWidth="1"/>
    <col min="29" max="29" width="12.625" style="2" customWidth="1"/>
    <col min="30" max="30" width="12.125" style="2" bestFit="1" customWidth="1"/>
    <col min="31" max="16384" width="9.00390625" style="2" customWidth="1"/>
  </cols>
  <sheetData>
    <row r="1" ht="14.25">
      <c r="B1" s="1" t="s">
        <v>27</v>
      </c>
    </row>
    <row r="3" spans="2:29" ht="12" customHeight="1">
      <c r="B3" s="46" t="s">
        <v>55</v>
      </c>
      <c r="C3" s="47"/>
      <c r="D3" s="48"/>
      <c r="E3" s="43" t="s">
        <v>3</v>
      </c>
      <c r="F3" s="43" t="s">
        <v>0</v>
      </c>
      <c r="G3" s="37" t="s">
        <v>1</v>
      </c>
      <c r="H3" s="37" t="s">
        <v>2</v>
      </c>
      <c r="I3" s="37" t="s">
        <v>30</v>
      </c>
      <c r="J3" s="37" t="s">
        <v>31</v>
      </c>
      <c r="K3" s="40" t="s">
        <v>26</v>
      </c>
      <c r="L3" s="40" t="s">
        <v>24</v>
      </c>
      <c r="M3" s="40" t="s">
        <v>25</v>
      </c>
      <c r="N3" s="40" t="s">
        <v>23</v>
      </c>
      <c r="O3" s="37" t="s">
        <v>19</v>
      </c>
      <c r="P3" s="55" t="s">
        <v>5</v>
      </c>
      <c r="Q3" s="40" t="s">
        <v>22</v>
      </c>
      <c r="R3" s="58" t="s">
        <v>20</v>
      </c>
      <c r="S3" s="55" t="s">
        <v>6</v>
      </c>
      <c r="T3" s="55" t="s">
        <v>7</v>
      </c>
      <c r="U3" s="55" t="s">
        <v>8</v>
      </c>
      <c r="V3" s="40" t="s">
        <v>21</v>
      </c>
      <c r="W3" s="55" t="s">
        <v>9</v>
      </c>
      <c r="X3" s="55" t="s">
        <v>10</v>
      </c>
      <c r="Y3" s="55" t="s">
        <v>11</v>
      </c>
      <c r="Z3" s="55" t="s">
        <v>12</v>
      </c>
      <c r="AA3" s="55" t="s">
        <v>13</v>
      </c>
      <c r="AB3" s="55" t="s">
        <v>14</v>
      </c>
      <c r="AC3" s="55" t="s">
        <v>15</v>
      </c>
    </row>
    <row r="4" spans="2:29" ht="12">
      <c r="B4" s="49"/>
      <c r="C4" s="50"/>
      <c r="D4" s="51"/>
      <c r="E4" s="44"/>
      <c r="F4" s="44"/>
      <c r="G4" s="38"/>
      <c r="H4" s="38"/>
      <c r="I4" s="38"/>
      <c r="J4" s="38"/>
      <c r="K4" s="41"/>
      <c r="L4" s="41"/>
      <c r="M4" s="41"/>
      <c r="N4" s="41"/>
      <c r="O4" s="61"/>
      <c r="P4" s="56"/>
      <c r="Q4" s="41"/>
      <c r="R4" s="59"/>
      <c r="S4" s="56"/>
      <c r="T4" s="56"/>
      <c r="U4" s="56"/>
      <c r="V4" s="41"/>
      <c r="W4" s="56"/>
      <c r="X4" s="56"/>
      <c r="Y4" s="56"/>
      <c r="Z4" s="56"/>
      <c r="AA4" s="56"/>
      <c r="AB4" s="56"/>
      <c r="AC4" s="56"/>
    </row>
    <row r="5" spans="2:29" ht="12">
      <c r="B5" s="52"/>
      <c r="C5" s="53"/>
      <c r="D5" s="54"/>
      <c r="E5" s="45"/>
      <c r="F5" s="45"/>
      <c r="G5" s="39"/>
      <c r="H5" s="39"/>
      <c r="I5" s="39"/>
      <c r="J5" s="39"/>
      <c r="K5" s="42"/>
      <c r="L5" s="42"/>
      <c r="M5" s="42"/>
      <c r="N5" s="42"/>
      <c r="O5" s="62"/>
      <c r="P5" s="57"/>
      <c r="Q5" s="42"/>
      <c r="R5" s="60"/>
      <c r="S5" s="57"/>
      <c r="T5" s="57"/>
      <c r="U5" s="57"/>
      <c r="V5" s="42"/>
      <c r="W5" s="57"/>
      <c r="X5" s="57"/>
      <c r="Y5" s="57"/>
      <c r="Z5" s="57"/>
      <c r="AA5" s="57"/>
      <c r="AB5" s="57"/>
      <c r="AC5" s="57"/>
    </row>
    <row r="6" spans="2:29" ht="12">
      <c r="B6" s="7"/>
      <c r="C6" s="8"/>
      <c r="D6" s="9"/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</row>
    <row r="7" spans="2:29" ht="12" customHeight="1">
      <c r="B7" s="63" t="s">
        <v>28</v>
      </c>
      <c r="C7" s="63"/>
      <c r="D7" s="64"/>
      <c r="E7" s="16">
        <v>761597907</v>
      </c>
      <c r="F7" s="16">
        <v>266277787</v>
      </c>
      <c r="G7" s="16">
        <v>10587242</v>
      </c>
      <c r="H7" s="16">
        <v>2218801</v>
      </c>
      <c r="I7" s="29">
        <v>0</v>
      </c>
      <c r="J7" s="29">
        <v>0</v>
      </c>
      <c r="K7" s="16">
        <v>18508479</v>
      </c>
      <c r="L7" s="16">
        <v>1441540</v>
      </c>
      <c r="M7" s="16">
        <v>598</v>
      </c>
      <c r="N7" s="16">
        <v>6059270</v>
      </c>
      <c r="O7" s="16">
        <v>9065092</v>
      </c>
      <c r="P7" s="25">
        <v>125037788</v>
      </c>
      <c r="Q7" s="16">
        <v>506403</v>
      </c>
      <c r="R7" s="16">
        <v>9580292</v>
      </c>
      <c r="S7" s="16">
        <v>18179461</v>
      </c>
      <c r="T7" s="16">
        <v>3807258</v>
      </c>
      <c r="U7" s="16">
        <v>54702839</v>
      </c>
      <c r="V7" s="16">
        <v>115205</v>
      </c>
      <c r="W7" s="16">
        <v>38915138</v>
      </c>
      <c r="X7" s="16">
        <v>3764823</v>
      </c>
      <c r="Y7" s="16">
        <v>779613</v>
      </c>
      <c r="Z7" s="16">
        <v>38491439</v>
      </c>
      <c r="AA7" s="16">
        <v>17542668</v>
      </c>
      <c r="AB7" s="16">
        <v>51438571</v>
      </c>
      <c r="AC7" s="16">
        <v>84577600</v>
      </c>
    </row>
    <row r="8" spans="2:29" ht="12" customHeight="1">
      <c r="B8" s="13"/>
      <c r="C8" s="14"/>
      <c r="D8" s="5"/>
      <c r="E8" s="11"/>
      <c r="F8" s="26"/>
      <c r="G8" s="11"/>
      <c r="H8" s="11"/>
      <c r="I8" s="11"/>
      <c r="J8" s="11"/>
      <c r="K8" s="11"/>
      <c r="L8" s="11"/>
      <c r="M8" s="11"/>
      <c r="N8" s="11"/>
      <c r="O8" s="11"/>
      <c r="P8" s="2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31" s="21" customFormat="1" ht="12" customHeight="1">
      <c r="B9" s="65" t="s">
        <v>29</v>
      </c>
      <c r="C9" s="65"/>
      <c r="D9" s="36"/>
      <c r="E9" s="20">
        <f>E11+E25</f>
        <v>752061523</v>
      </c>
      <c r="F9" s="20">
        <f aca="true" t="shared" si="0" ref="F9:AC9">F11+F25</f>
        <v>268845071</v>
      </c>
      <c r="G9" s="20">
        <f t="shared" si="0"/>
        <v>14626582</v>
      </c>
      <c r="H9" s="20">
        <f t="shared" si="0"/>
        <v>2120682</v>
      </c>
      <c r="I9" s="20">
        <f t="shared" si="0"/>
        <v>321850</v>
      </c>
      <c r="J9" s="20">
        <f t="shared" si="0"/>
        <v>321542</v>
      </c>
      <c r="K9" s="20">
        <f t="shared" si="0"/>
        <v>20726474</v>
      </c>
      <c r="L9" s="20">
        <f t="shared" si="0"/>
        <v>1348090</v>
      </c>
      <c r="M9" s="20">
        <f t="shared" si="0"/>
        <v>329</v>
      </c>
      <c r="N9" s="20">
        <f t="shared" si="0"/>
        <v>6304072</v>
      </c>
      <c r="O9" s="20">
        <f t="shared" si="0"/>
        <v>8502103</v>
      </c>
      <c r="P9" s="20">
        <f t="shared" si="0"/>
        <v>114944860</v>
      </c>
      <c r="Q9" s="20">
        <f t="shared" si="0"/>
        <v>521011</v>
      </c>
      <c r="R9" s="20">
        <f t="shared" si="0"/>
        <v>9721401</v>
      </c>
      <c r="S9" s="20">
        <f t="shared" si="0"/>
        <v>18212568</v>
      </c>
      <c r="T9" s="20">
        <f t="shared" si="0"/>
        <v>3798837</v>
      </c>
      <c r="U9" s="20">
        <f t="shared" si="0"/>
        <v>53747130</v>
      </c>
      <c r="V9" s="20">
        <f t="shared" si="0"/>
        <v>115778</v>
      </c>
      <c r="W9" s="20">
        <f t="shared" si="0"/>
        <v>34354053</v>
      </c>
      <c r="X9" s="20">
        <f t="shared" si="0"/>
        <v>4733513</v>
      </c>
      <c r="Y9" s="20">
        <f t="shared" si="0"/>
        <v>597613</v>
      </c>
      <c r="Z9" s="20">
        <f t="shared" si="0"/>
        <v>45688051</v>
      </c>
      <c r="AA9" s="20">
        <f t="shared" si="0"/>
        <v>18805836</v>
      </c>
      <c r="AB9" s="20">
        <f t="shared" si="0"/>
        <v>56877377</v>
      </c>
      <c r="AC9" s="20">
        <f t="shared" si="0"/>
        <v>66826700</v>
      </c>
      <c r="AD9" s="32"/>
      <c r="AE9" s="2"/>
    </row>
    <row r="10" spans="2:31" s="21" customFormat="1" ht="12" customHeight="1">
      <c r="B10" s="65" t="s">
        <v>56</v>
      </c>
      <c r="C10" s="65"/>
      <c r="D10" s="36"/>
      <c r="E10" s="20"/>
      <c r="F10" s="23"/>
      <c r="G10" s="20"/>
      <c r="H10" s="20"/>
      <c r="I10" s="20"/>
      <c r="J10" s="20"/>
      <c r="K10" s="20"/>
      <c r="L10" s="20"/>
      <c r="M10" s="20"/>
      <c r="N10" s="20"/>
      <c r="O10" s="20"/>
      <c r="P10" s="2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2"/>
      <c r="AE10" s="2"/>
    </row>
    <row r="11" spans="2:31" s="24" customFormat="1" ht="12" customHeight="1">
      <c r="B11" s="22"/>
      <c r="C11" s="66" t="s">
        <v>16</v>
      </c>
      <c r="D11" s="67"/>
      <c r="E11" s="23">
        <f>SUM(E13:E23)</f>
        <v>511022774</v>
      </c>
      <c r="F11" s="23">
        <f aca="true" t="shared" si="1" ref="F11:AC11">SUM(F13:F23)</f>
        <v>200136462</v>
      </c>
      <c r="G11" s="23">
        <f t="shared" si="1"/>
        <v>9130370</v>
      </c>
      <c r="H11" s="23">
        <f t="shared" si="1"/>
        <v>1574608</v>
      </c>
      <c r="I11" s="23">
        <f t="shared" si="1"/>
        <v>238926</v>
      </c>
      <c r="J11" s="23">
        <f t="shared" si="1"/>
        <v>238878</v>
      </c>
      <c r="K11" s="23">
        <f t="shared" si="1"/>
        <v>15019102</v>
      </c>
      <c r="L11" s="23">
        <f t="shared" si="1"/>
        <v>518367</v>
      </c>
      <c r="M11" s="23">
        <f t="shared" si="1"/>
        <v>172</v>
      </c>
      <c r="N11" s="23">
        <f t="shared" si="1"/>
        <v>3793284</v>
      </c>
      <c r="O11" s="23">
        <f t="shared" si="1"/>
        <v>6544634</v>
      </c>
      <c r="P11" s="23">
        <f t="shared" si="1"/>
        <v>53849563</v>
      </c>
      <c r="Q11" s="23">
        <f t="shared" si="1"/>
        <v>393249</v>
      </c>
      <c r="R11" s="23">
        <f t="shared" si="1"/>
        <v>7466270</v>
      </c>
      <c r="S11" s="23">
        <f t="shared" si="1"/>
        <v>13895028</v>
      </c>
      <c r="T11" s="23">
        <f t="shared" si="1"/>
        <v>2852717</v>
      </c>
      <c r="U11" s="23">
        <f t="shared" si="1"/>
        <v>42699547</v>
      </c>
      <c r="V11" s="34">
        <v>0</v>
      </c>
      <c r="W11" s="23">
        <f t="shared" si="1"/>
        <v>21162087</v>
      </c>
      <c r="X11" s="23">
        <f t="shared" si="1"/>
        <v>3261897</v>
      </c>
      <c r="Y11" s="23">
        <f t="shared" si="1"/>
        <v>216974</v>
      </c>
      <c r="Z11" s="23">
        <f t="shared" si="1"/>
        <v>27182605</v>
      </c>
      <c r="AA11" s="23">
        <f t="shared" si="1"/>
        <v>9381925</v>
      </c>
      <c r="AB11" s="23">
        <f t="shared" si="1"/>
        <v>48574409</v>
      </c>
      <c r="AC11" s="23">
        <f t="shared" si="1"/>
        <v>42891700</v>
      </c>
      <c r="AD11" s="32"/>
      <c r="AE11" s="2"/>
    </row>
    <row r="12" spans="2:31" s="24" customFormat="1" ht="12">
      <c r="B12" s="22"/>
      <c r="C12" s="28"/>
      <c r="D12" s="2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32"/>
      <c r="AE12" s="2"/>
    </row>
    <row r="13" spans="2:30" ht="13.5" customHeight="1">
      <c r="B13" s="4"/>
      <c r="C13" s="6"/>
      <c r="D13" s="14" t="s">
        <v>57</v>
      </c>
      <c r="E13" s="16">
        <v>122477271</v>
      </c>
      <c r="F13" s="25">
        <v>46549051</v>
      </c>
      <c r="G13" s="16">
        <v>2110789</v>
      </c>
      <c r="H13" s="16">
        <v>386460</v>
      </c>
      <c r="I13" s="16">
        <v>58659</v>
      </c>
      <c r="J13" s="16">
        <v>58615</v>
      </c>
      <c r="K13" s="16">
        <v>3469725</v>
      </c>
      <c r="L13" s="29">
        <v>11078</v>
      </c>
      <c r="M13" s="29">
        <v>0</v>
      </c>
      <c r="N13" s="29">
        <v>885509</v>
      </c>
      <c r="O13" s="29">
        <v>1584793</v>
      </c>
      <c r="P13" s="30">
        <v>11297706</v>
      </c>
      <c r="Q13" s="31">
        <v>104431</v>
      </c>
      <c r="R13" s="31">
        <v>1084309</v>
      </c>
      <c r="S13" s="31">
        <v>4046906</v>
      </c>
      <c r="T13" s="31">
        <v>823676</v>
      </c>
      <c r="U13" s="29">
        <v>11013128</v>
      </c>
      <c r="V13" s="29">
        <v>0</v>
      </c>
      <c r="W13" s="29">
        <v>4484969</v>
      </c>
      <c r="X13" s="31">
        <v>1673922</v>
      </c>
      <c r="Y13" s="31">
        <v>27839</v>
      </c>
      <c r="Z13" s="29">
        <v>5331893</v>
      </c>
      <c r="AA13" s="31">
        <v>1794668</v>
      </c>
      <c r="AB13" s="31">
        <v>16131045</v>
      </c>
      <c r="AC13" s="29">
        <v>9548100</v>
      </c>
      <c r="AD13" s="32"/>
    </row>
    <row r="14" spans="2:30" ht="12" customHeight="1">
      <c r="B14" s="4"/>
      <c r="C14" s="6"/>
      <c r="D14" s="14" t="s">
        <v>58</v>
      </c>
      <c r="E14" s="16">
        <v>90213698</v>
      </c>
      <c r="F14" s="25">
        <v>38788717</v>
      </c>
      <c r="G14" s="16">
        <v>1288224</v>
      </c>
      <c r="H14" s="16">
        <v>297722</v>
      </c>
      <c r="I14" s="16">
        <v>45180</v>
      </c>
      <c r="J14" s="16">
        <v>45167</v>
      </c>
      <c r="K14" s="16">
        <v>2624498</v>
      </c>
      <c r="L14" s="29">
        <v>13104</v>
      </c>
      <c r="M14" s="29">
        <v>0</v>
      </c>
      <c r="N14" s="29">
        <v>496321</v>
      </c>
      <c r="O14" s="29">
        <v>1351129</v>
      </c>
      <c r="P14" s="30">
        <v>3393694</v>
      </c>
      <c r="Q14" s="31">
        <v>78615</v>
      </c>
      <c r="R14" s="31">
        <v>930421</v>
      </c>
      <c r="S14" s="31">
        <v>3753509</v>
      </c>
      <c r="T14" s="31">
        <v>475009</v>
      </c>
      <c r="U14" s="29">
        <v>7798057</v>
      </c>
      <c r="V14" s="29">
        <v>0</v>
      </c>
      <c r="W14" s="29">
        <v>3238602</v>
      </c>
      <c r="X14" s="31">
        <v>331627</v>
      </c>
      <c r="Y14" s="31">
        <v>21384</v>
      </c>
      <c r="Z14" s="29">
        <v>1824459</v>
      </c>
      <c r="AA14" s="31">
        <v>1617771</v>
      </c>
      <c r="AB14" s="31">
        <v>13413488</v>
      </c>
      <c r="AC14" s="29">
        <v>8387000</v>
      </c>
      <c r="AD14" s="32"/>
    </row>
    <row r="15" spans="2:30" ht="12" customHeight="1">
      <c r="B15" s="4"/>
      <c r="C15" s="6"/>
      <c r="D15" s="14" t="s">
        <v>59</v>
      </c>
      <c r="E15" s="16">
        <v>37392417</v>
      </c>
      <c r="F15" s="25">
        <v>12545789</v>
      </c>
      <c r="G15" s="16">
        <v>581045</v>
      </c>
      <c r="H15" s="16">
        <v>114852</v>
      </c>
      <c r="I15" s="16">
        <v>17478</v>
      </c>
      <c r="J15" s="16">
        <v>17369</v>
      </c>
      <c r="K15" s="16">
        <v>1134400</v>
      </c>
      <c r="L15" s="29">
        <v>2384</v>
      </c>
      <c r="M15" s="29">
        <v>0</v>
      </c>
      <c r="N15" s="29">
        <v>217175</v>
      </c>
      <c r="O15" s="29">
        <v>491825</v>
      </c>
      <c r="P15" s="30">
        <v>8356589</v>
      </c>
      <c r="Q15" s="31">
        <v>29713</v>
      </c>
      <c r="R15" s="31">
        <v>736047</v>
      </c>
      <c r="S15" s="31">
        <v>1078117</v>
      </c>
      <c r="T15" s="31">
        <v>102467</v>
      </c>
      <c r="U15" s="29">
        <v>3353774</v>
      </c>
      <c r="V15" s="29">
        <v>0</v>
      </c>
      <c r="W15" s="29">
        <v>1557661</v>
      </c>
      <c r="X15" s="31">
        <v>268530</v>
      </c>
      <c r="Y15" s="31">
        <v>12969</v>
      </c>
      <c r="Z15" s="29">
        <v>1543895</v>
      </c>
      <c r="AA15" s="31">
        <v>505653</v>
      </c>
      <c r="AB15" s="31">
        <v>2364785</v>
      </c>
      <c r="AC15" s="29">
        <v>2359900</v>
      </c>
      <c r="AD15" s="32"/>
    </row>
    <row r="16" spans="2:30" ht="12" customHeight="1">
      <c r="B16" s="4"/>
      <c r="C16" s="6"/>
      <c r="D16" s="14" t="s">
        <v>60</v>
      </c>
      <c r="E16" s="16">
        <v>70357878</v>
      </c>
      <c r="F16" s="25">
        <v>26794514</v>
      </c>
      <c r="G16" s="16">
        <v>1316468</v>
      </c>
      <c r="H16" s="16">
        <v>203343</v>
      </c>
      <c r="I16" s="16">
        <v>30830</v>
      </c>
      <c r="J16" s="16">
        <v>30874</v>
      </c>
      <c r="K16" s="16">
        <v>1983341</v>
      </c>
      <c r="L16" s="29">
        <v>2794</v>
      </c>
      <c r="M16" s="29">
        <v>0</v>
      </c>
      <c r="N16" s="29">
        <v>557942</v>
      </c>
      <c r="O16" s="29">
        <v>805912</v>
      </c>
      <c r="P16" s="30">
        <v>6883254</v>
      </c>
      <c r="Q16" s="31">
        <v>52366</v>
      </c>
      <c r="R16" s="31">
        <v>1552357</v>
      </c>
      <c r="S16" s="31">
        <v>1278006</v>
      </c>
      <c r="T16" s="31">
        <v>369139</v>
      </c>
      <c r="U16" s="29">
        <v>6326541</v>
      </c>
      <c r="V16" s="29">
        <v>0</v>
      </c>
      <c r="W16" s="29">
        <v>3509637</v>
      </c>
      <c r="X16" s="31">
        <v>583736</v>
      </c>
      <c r="Y16" s="31">
        <v>26944</v>
      </c>
      <c r="Z16" s="29">
        <v>6858181</v>
      </c>
      <c r="AA16" s="31">
        <v>1620365</v>
      </c>
      <c r="AB16" s="31">
        <v>3792834</v>
      </c>
      <c r="AC16" s="29">
        <v>5778500</v>
      </c>
      <c r="AD16" s="32"/>
    </row>
    <row r="17" spans="2:30" ht="12" customHeight="1">
      <c r="B17" s="4"/>
      <c r="C17" s="6"/>
      <c r="D17" s="14" t="s">
        <v>61</v>
      </c>
      <c r="E17" s="16">
        <v>72777204</v>
      </c>
      <c r="F17" s="25">
        <v>32390051</v>
      </c>
      <c r="G17" s="16">
        <v>1436056</v>
      </c>
      <c r="H17" s="16">
        <v>237533</v>
      </c>
      <c r="I17" s="16">
        <v>35928</v>
      </c>
      <c r="J17" s="16">
        <v>36160</v>
      </c>
      <c r="K17" s="16">
        <v>2354421</v>
      </c>
      <c r="L17" s="29">
        <v>79584</v>
      </c>
      <c r="M17" s="29">
        <v>172</v>
      </c>
      <c r="N17" s="29">
        <v>624651</v>
      </c>
      <c r="O17" s="29">
        <v>1021726</v>
      </c>
      <c r="P17" s="30">
        <v>2705354</v>
      </c>
      <c r="Q17" s="31">
        <v>57166</v>
      </c>
      <c r="R17" s="31">
        <v>1735489</v>
      </c>
      <c r="S17" s="31">
        <v>1448035</v>
      </c>
      <c r="T17" s="31">
        <v>591850</v>
      </c>
      <c r="U17" s="29">
        <v>5096046</v>
      </c>
      <c r="V17" s="29">
        <v>0</v>
      </c>
      <c r="W17" s="29">
        <v>3220590</v>
      </c>
      <c r="X17" s="31">
        <v>189953</v>
      </c>
      <c r="Y17" s="31">
        <v>64252</v>
      </c>
      <c r="Z17" s="29">
        <v>5330395</v>
      </c>
      <c r="AA17" s="31">
        <v>1351322</v>
      </c>
      <c r="AB17" s="31">
        <v>5575070</v>
      </c>
      <c r="AC17" s="29">
        <v>7195400</v>
      </c>
      <c r="AD17" s="32"/>
    </row>
    <row r="18" spans="2:30" ht="12" customHeight="1">
      <c r="B18" s="4"/>
      <c r="C18" s="6"/>
      <c r="D18" s="14" t="s">
        <v>62</v>
      </c>
      <c r="E18" s="16">
        <v>23963393</v>
      </c>
      <c r="F18" s="25">
        <v>6128903</v>
      </c>
      <c r="G18" s="16">
        <v>498093</v>
      </c>
      <c r="H18" s="16">
        <v>47426</v>
      </c>
      <c r="I18" s="16">
        <v>7216</v>
      </c>
      <c r="J18" s="16">
        <v>7167</v>
      </c>
      <c r="K18" s="16">
        <v>549177</v>
      </c>
      <c r="L18" s="29">
        <v>22983</v>
      </c>
      <c r="M18" s="29">
        <v>0</v>
      </c>
      <c r="N18" s="29">
        <v>219438</v>
      </c>
      <c r="O18" s="29">
        <v>161286</v>
      </c>
      <c r="P18" s="30">
        <v>6596314</v>
      </c>
      <c r="Q18" s="31">
        <v>13078</v>
      </c>
      <c r="R18" s="31">
        <v>135560</v>
      </c>
      <c r="S18" s="31">
        <v>431035</v>
      </c>
      <c r="T18" s="31">
        <v>43780</v>
      </c>
      <c r="U18" s="29">
        <v>1450847</v>
      </c>
      <c r="V18" s="29">
        <v>0</v>
      </c>
      <c r="W18" s="29">
        <v>985699</v>
      </c>
      <c r="X18" s="31">
        <v>31089</v>
      </c>
      <c r="Y18" s="31">
        <v>5484</v>
      </c>
      <c r="Z18" s="29">
        <v>1950911</v>
      </c>
      <c r="AA18" s="31">
        <v>598066</v>
      </c>
      <c r="AB18" s="31">
        <v>1485541</v>
      </c>
      <c r="AC18" s="29">
        <v>2594300</v>
      </c>
      <c r="AD18" s="32"/>
    </row>
    <row r="19" spans="2:30" ht="12" customHeight="1">
      <c r="B19" s="4"/>
      <c r="C19" s="6"/>
      <c r="D19" s="14" t="s">
        <v>63</v>
      </c>
      <c r="E19" s="16">
        <v>25652165</v>
      </c>
      <c r="F19" s="25">
        <v>10657580</v>
      </c>
      <c r="G19" s="16">
        <v>518775</v>
      </c>
      <c r="H19" s="16">
        <v>86400</v>
      </c>
      <c r="I19" s="16">
        <v>13110</v>
      </c>
      <c r="J19" s="16">
        <v>13107</v>
      </c>
      <c r="K19" s="16">
        <v>811779</v>
      </c>
      <c r="L19" s="29">
        <v>0</v>
      </c>
      <c r="M19" s="29">
        <v>0</v>
      </c>
      <c r="N19" s="29">
        <v>215661</v>
      </c>
      <c r="O19" s="29">
        <v>342690</v>
      </c>
      <c r="P19" s="30">
        <v>2741815</v>
      </c>
      <c r="Q19" s="31">
        <v>16853</v>
      </c>
      <c r="R19" s="31">
        <v>279754</v>
      </c>
      <c r="S19" s="31">
        <v>644990</v>
      </c>
      <c r="T19" s="31">
        <v>160487</v>
      </c>
      <c r="U19" s="29">
        <v>2340582</v>
      </c>
      <c r="V19" s="29">
        <v>0</v>
      </c>
      <c r="W19" s="29">
        <v>1044997</v>
      </c>
      <c r="X19" s="31">
        <v>71651</v>
      </c>
      <c r="Y19" s="31">
        <v>35834</v>
      </c>
      <c r="Z19" s="29">
        <v>926965</v>
      </c>
      <c r="AA19" s="31">
        <v>678319</v>
      </c>
      <c r="AB19" s="31">
        <v>2124816</v>
      </c>
      <c r="AC19" s="29">
        <v>1926000</v>
      </c>
      <c r="AD19" s="32"/>
    </row>
    <row r="20" spans="2:30" ht="12" customHeight="1">
      <c r="B20" s="4"/>
      <c r="C20" s="6"/>
      <c r="D20" s="14" t="s">
        <v>64</v>
      </c>
      <c r="E20" s="16">
        <v>17822807</v>
      </c>
      <c r="F20" s="25">
        <v>6717458</v>
      </c>
      <c r="G20" s="16">
        <v>311361</v>
      </c>
      <c r="H20" s="16">
        <v>48136</v>
      </c>
      <c r="I20" s="16">
        <v>7318</v>
      </c>
      <c r="J20" s="16">
        <v>7287</v>
      </c>
      <c r="K20" s="16">
        <v>506930</v>
      </c>
      <c r="L20" s="29">
        <v>29409</v>
      </c>
      <c r="M20" s="29">
        <v>0</v>
      </c>
      <c r="N20" s="29">
        <v>128598</v>
      </c>
      <c r="O20" s="29">
        <v>197672</v>
      </c>
      <c r="P20" s="30">
        <v>2452158</v>
      </c>
      <c r="Q20" s="31">
        <v>12730</v>
      </c>
      <c r="R20" s="31">
        <v>163264</v>
      </c>
      <c r="S20" s="31">
        <v>257988</v>
      </c>
      <c r="T20" s="31">
        <v>29476</v>
      </c>
      <c r="U20" s="29">
        <v>1303995</v>
      </c>
      <c r="V20" s="29">
        <v>0</v>
      </c>
      <c r="W20" s="29">
        <v>655529</v>
      </c>
      <c r="X20" s="31">
        <v>38724</v>
      </c>
      <c r="Y20" s="31">
        <v>17808</v>
      </c>
      <c r="Z20" s="29">
        <v>1617614</v>
      </c>
      <c r="AA20" s="31">
        <v>240352</v>
      </c>
      <c r="AB20" s="31">
        <v>1663800</v>
      </c>
      <c r="AC20" s="29">
        <v>1415200</v>
      </c>
      <c r="AD20" s="32"/>
    </row>
    <row r="21" spans="2:30" ht="12" customHeight="1">
      <c r="B21" s="4"/>
      <c r="C21" s="6"/>
      <c r="D21" s="14" t="s">
        <v>65</v>
      </c>
      <c r="E21" s="16">
        <v>19068266</v>
      </c>
      <c r="F21" s="25">
        <v>7143062</v>
      </c>
      <c r="G21" s="16">
        <v>387572</v>
      </c>
      <c r="H21" s="16">
        <v>60152</v>
      </c>
      <c r="I21" s="16">
        <v>9146</v>
      </c>
      <c r="J21" s="16">
        <v>9104</v>
      </c>
      <c r="K21" s="16">
        <v>618649</v>
      </c>
      <c r="L21" s="29">
        <v>133919</v>
      </c>
      <c r="M21" s="29">
        <v>0</v>
      </c>
      <c r="N21" s="29">
        <v>157685</v>
      </c>
      <c r="O21" s="29">
        <v>231515</v>
      </c>
      <c r="P21" s="30">
        <v>3107932</v>
      </c>
      <c r="Q21" s="31">
        <v>12769</v>
      </c>
      <c r="R21" s="31">
        <v>345904</v>
      </c>
      <c r="S21" s="31">
        <v>206011</v>
      </c>
      <c r="T21" s="31">
        <v>150546</v>
      </c>
      <c r="U21" s="29">
        <v>1599986</v>
      </c>
      <c r="V21" s="29">
        <v>0</v>
      </c>
      <c r="W21" s="29">
        <v>1018647</v>
      </c>
      <c r="X21" s="31">
        <v>26934</v>
      </c>
      <c r="Y21" s="31">
        <v>1628</v>
      </c>
      <c r="Z21" s="29">
        <v>1031050</v>
      </c>
      <c r="AA21" s="31">
        <v>467205</v>
      </c>
      <c r="AB21" s="31">
        <v>860550</v>
      </c>
      <c r="AC21" s="29">
        <v>1488300</v>
      </c>
      <c r="AD21" s="32"/>
    </row>
    <row r="22" spans="2:30" ht="12" customHeight="1">
      <c r="B22" s="4"/>
      <c r="C22" s="6"/>
      <c r="D22" s="14" t="s">
        <v>66</v>
      </c>
      <c r="E22" s="16">
        <v>15539725</v>
      </c>
      <c r="F22" s="25">
        <v>5875837</v>
      </c>
      <c r="G22" s="16">
        <v>318437</v>
      </c>
      <c r="H22" s="16">
        <v>46532</v>
      </c>
      <c r="I22" s="16">
        <v>7049</v>
      </c>
      <c r="J22" s="16">
        <v>7070</v>
      </c>
      <c r="K22" s="16">
        <v>523345</v>
      </c>
      <c r="L22" s="29">
        <v>132604</v>
      </c>
      <c r="M22" s="29">
        <v>0</v>
      </c>
      <c r="N22" s="29">
        <v>131734</v>
      </c>
      <c r="O22" s="29">
        <v>169738</v>
      </c>
      <c r="P22" s="30">
        <v>3240068</v>
      </c>
      <c r="Q22" s="31">
        <v>9034</v>
      </c>
      <c r="R22" s="31">
        <v>369345</v>
      </c>
      <c r="S22" s="31">
        <v>385294</v>
      </c>
      <c r="T22" s="31">
        <v>72943</v>
      </c>
      <c r="U22" s="29">
        <v>1017096</v>
      </c>
      <c r="V22" s="29">
        <v>0</v>
      </c>
      <c r="W22" s="29">
        <v>818252</v>
      </c>
      <c r="X22" s="31">
        <v>39370</v>
      </c>
      <c r="Y22" s="31">
        <v>2380</v>
      </c>
      <c r="Z22" s="29">
        <v>657732</v>
      </c>
      <c r="AA22" s="31">
        <v>108305</v>
      </c>
      <c r="AB22" s="31">
        <v>674960</v>
      </c>
      <c r="AC22" s="29">
        <v>932600</v>
      </c>
      <c r="AD22" s="32"/>
    </row>
    <row r="23" spans="2:30" ht="12" customHeight="1">
      <c r="B23" s="4"/>
      <c r="C23" s="6"/>
      <c r="D23" s="14" t="s">
        <v>67</v>
      </c>
      <c r="E23" s="16">
        <v>15757950</v>
      </c>
      <c r="F23" s="25">
        <v>6545500</v>
      </c>
      <c r="G23" s="16">
        <v>363550</v>
      </c>
      <c r="H23" s="16">
        <v>46052</v>
      </c>
      <c r="I23" s="16">
        <v>7012</v>
      </c>
      <c r="J23" s="16">
        <v>6958</v>
      </c>
      <c r="K23" s="16">
        <v>442837</v>
      </c>
      <c r="L23" s="29">
        <v>90508</v>
      </c>
      <c r="M23" s="29">
        <v>0</v>
      </c>
      <c r="N23" s="29">
        <v>158570</v>
      </c>
      <c r="O23" s="29">
        <v>186348</v>
      </c>
      <c r="P23" s="30">
        <v>3074679</v>
      </c>
      <c r="Q23" s="31">
        <v>6494</v>
      </c>
      <c r="R23" s="31">
        <v>133820</v>
      </c>
      <c r="S23" s="31">
        <v>365137</v>
      </c>
      <c r="T23" s="31">
        <v>33344</v>
      </c>
      <c r="U23" s="29">
        <v>1399495</v>
      </c>
      <c r="V23" s="29">
        <v>0</v>
      </c>
      <c r="W23" s="29">
        <v>627504</v>
      </c>
      <c r="X23" s="31">
        <v>6361</v>
      </c>
      <c r="Y23" s="31">
        <v>452</v>
      </c>
      <c r="Z23" s="29">
        <v>109510</v>
      </c>
      <c r="AA23" s="31">
        <v>399899</v>
      </c>
      <c r="AB23" s="31">
        <v>487520</v>
      </c>
      <c r="AC23" s="29">
        <v>1266400</v>
      </c>
      <c r="AD23" s="32"/>
    </row>
    <row r="24" spans="2:30" ht="12" customHeight="1">
      <c r="B24" s="4"/>
      <c r="C24" s="6"/>
      <c r="D24" s="14"/>
      <c r="E24" s="16"/>
      <c r="F24" s="25"/>
      <c r="G24" s="16"/>
      <c r="H24" s="16"/>
      <c r="I24" s="16"/>
      <c r="J24" s="16"/>
      <c r="K24" s="16"/>
      <c r="L24" s="29"/>
      <c r="M24" s="29"/>
      <c r="N24" s="29"/>
      <c r="O24" s="29"/>
      <c r="P24" s="30"/>
      <c r="Q24" s="31"/>
      <c r="R24" s="31"/>
      <c r="S24" s="31"/>
      <c r="T24" s="31"/>
      <c r="U24" s="29"/>
      <c r="V24" s="29"/>
      <c r="W24" s="29"/>
      <c r="X24" s="31"/>
      <c r="Y24" s="31"/>
      <c r="Z24" s="29"/>
      <c r="AA24" s="31"/>
      <c r="AB24" s="31"/>
      <c r="AC24" s="29"/>
      <c r="AD24" s="32"/>
    </row>
    <row r="25" spans="2:30" s="21" customFormat="1" ht="12" customHeight="1">
      <c r="B25" s="19"/>
      <c r="C25" s="35" t="s">
        <v>17</v>
      </c>
      <c r="D25" s="36"/>
      <c r="E25" s="20">
        <f>SUM(E28:E85)</f>
        <v>241038749</v>
      </c>
      <c r="F25" s="20">
        <f aca="true" t="shared" si="2" ref="F25:AC25">SUM(F28:F85)</f>
        <v>68708609</v>
      </c>
      <c r="G25" s="20">
        <f t="shared" si="2"/>
        <v>5496212</v>
      </c>
      <c r="H25" s="20">
        <f t="shared" si="2"/>
        <v>546074</v>
      </c>
      <c r="I25" s="20">
        <f t="shared" si="2"/>
        <v>82924</v>
      </c>
      <c r="J25" s="20">
        <f t="shared" si="2"/>
        <v>82664</v>
      </c>
      <c r="K25" s="20">
        <f t="shared" si="2"/>
        <v>5707372</v>
      </c>
      <c r="L25" s="20">
        <f t="shared" si="2"/>
        <v>829723</v>
      </c>
      <c r="M25" s="20">
        <f t="shared" si="2"/>
        <v>157</v>
      </c>
      <c r="N25" s="20">
        <f t="shared" si="2"/>
        <v>2510788</v>
      </c>
      <c r="O25" s="20">
        <f t="shared" si="2"/>
        <v>1957469</v>
      </c>
      <c r="P25" s="20">
        <f t="shared" si="2"/>
        <v>61095297</v>
      </c>
      <c r="Q25" s="20">
        <f t="shared" si="2"/>
        <v>127762</v>
      </c>
      <c r="R25" s="20">
        <f t="shared" si="2"/>
        <v>2255131</v>
      </c>
      <c r="S25" s="20">
        <f t="shared" si="2"/>
        <v>4317540</v>
      </c>
      <c r="T25" s="20">
        <f t="shared" si="2"/>
        <v>946120</v>
      </c>
      <c r="U25" s="20">
        <f t="shared" si="2"/>
        <v>11047583</v>
      </c>
      <c r="V25" s="20">
        <f t="shared" si="2"/>
        <v>115778</v>
      </c>
      <c r="W25" s="20">
        <f t="shared" si="2"/>
        <v>13191966</v>
      </c>
      <c r="X25" s="20">
        <f t="shared" si="2"/>
        <v>1471616</v>
      </c>
      <c r="Y25" s="20">
        <f t="shared" si="2"/>
        <v>380639</v>
      </c>
      <c r="Z25" s="20">
        <f t="shared" si="2"/>
        <v>18505446</v>
      </c>
      <c r="AA25" s="20">
        <f t="shared" si="2"/>
        <v>9423911</v>
      </c>
      <c r="AB25" s="20">
        <f t="shared" si="2"/>
        <v>8302968</v>
      </c>
      <c r="AC25" s="20">
        <f t="shared" si="2"/>
        <v>23935000</v>
      </c>
      <c r="AD25" s="33"/>
    </row>
    <row r="26" spans="2:30" ht="12" customHeight="1">
      <c r="B26" s="4"/>
      <c r="C26" s="12"/>
      <c r="D26" s="12"/>
      <c r="E26" s="16"/>
      <c r="F26" s="25"/>
      <c r="G26" s="16"/>
      <c r="H26" s="16"/>
      <c r="I26" s="16"/>
      <c r="J26" s="16"/>
      <c r="K26" s="16"/>
      <c r="L26" s="29"/>
      <c r="M26" s="29"/>
      <c r="N26" s="29"/>
      <c r="O26" s="29"/>
      <c r="P26" s="30"/>
      <c r="Q26" s="31"/>
      <c r="R26" s="31"/>
      <c r="S26" s="31"/>
      <c r="T26" s="31"/>
      <c r="U26" s="29"/>
      <c r="V26" s="29"/>
      <c r="W26" s="29"/>
      <c r="X26" s="31"/>
      <c r="Y26" s="31"/>
      <c r="Z26" s="29"/>
      <c r="AA26" s="31"/>
      <c r="AB26" s="31"/>
      <c r="AC26" s="29"/>
      <c r="AD26" s="32"/>
    </row>
    <row r="27" spans="2:30" ht="12" customHeight="1">
      <c r="B27" s="4"/>
      <c r="C27" s="35" t="s">
        <v>32</v>
      </c>
      <c r="D27" s="36"/>
      <c r="E27" s="16"/>
      <c r="F27" s="25"/>
      <c r="G27" s="16"/>
      <c r="H27" s="16"/>
      <c r="I27" s="16"/>
      <c r="J27" s="16"/>
      <c r="K27" s="16"/>
      <c r="L27" s="29"/>
      <c r="M27" s="29"/>
      <c r="N27" s="29"/>
      <c r="O27" s="29"/>
      <c r="P27" s="30"/>
      <c r="Q27" s="31"/>
      <c r="R27" s="31"/>
      <c r="S27" s="31"/>
      <c r="T27" s="31"/>
      <c r="U27" s="29"/>
      <c r="V27" s="29"/>
      <c r="W27" s="29"/>
      <c r="X27" s="31"/>
      <c r="Y27" s="31"/>
      <c r="Z27" s="29"/>
      <c r="AA27" s="31"/>
      <c r="AB27" s="31"/>
      <c r="AC27" s="29"/>
      <c r="AD27" s="32"/>
    </row>
    <row r="28" spans="2:30" ht="12" customHeight="1">
      <c r="B28" s="4"/>
      <c r="C28" s="6"/>
      <c r="D28" s="14" t="s">
        <v>68</v>
      </c>
      <c r="E28" s="29">
        <v>3333548</v>
      </c>
      <c r="F28" s="29">
        <v>863841</v>
      </c>
      <c r="G28" s="29">
        <v>104188</v>
      </c>
      <c r="H28" s="29">
        <v>8475</v>
      </c>
      <c r="I28" s="29">
        <v>1284</v>
      </c>
      <c r="J28" s="29">
        <v>1286</v>
      </c>
      <c r="K28" s="29">
        <v>84053</v>
      </c>
      <c r="L28" s="29">
        <v>0</v>
      </c>
      <c r="M28" s="29">
        <v>0</v>
      </c>
      <c r="N28" s="29">
        <v>48579</v>
      </c>
      <c r="O28" s="29">
        <v>30741</v>
      </c>
      <c r="P28" s="29">
        <v>1183634</v>
      </c>
      <c r="Q28" s="29">
        <v>2374</v>
      </c>
      <c r="R28" s="29">
        <v>47797</v>
      </c>
      <c r="S28" s="29">
        <v>73305</v>
      </c>
      <c r="T28" s="29">
        <v>12862</v>
      </c>
      <c r="U28" s="29">
        <v>105062</v>
      </c>
      <c r="V28" s="29">
        <v>0</v>
      </c>
      <c r="W28" s="29">
        <v>169337</v>
      </c>
      <c r="X28" s="29">
        <v>2723</v>
      </c>
      <c r="Y28" s="29">
        <v>0</v>
      </c>
      <c r="Z28" s="29">
        <v>117443</v>
      </c>
      <c r="AA28" s="29">
        <v>72255</v>
      </c>
      <c r="AB28" s="29">
        <v>107909</v>
      </c>
      <c r="AC28" s="29">
        <v>296400</v>
      </c>
      <c r="AD28" s="32"/>
    </row>
    <row r="29" spans="2:30" ht="12" customHeight="1">
      <c r="B29" s="4"/>
      <c r="C29" s="6"/>
      <c r="D29" s="14" t="s">
        <v>69</v>
      </c>
      <c r="E29" s="29">
        <v>5551202</v>
      </c>
      <c r="F29" s="29">
        <v>1022520</v>
      </c>
      <c r="G29" s="29">
        <v>149296</v>
      </c>
      <c r="H29" s="29">
        <v>9591</v>
      </c>
      <c r="I29" s="29">
        <v>1456</v>
      </c>
      <c r="J29" s="29">
        <v>1451</v>
      </c>
      <c r="K29" s="29">
        <v>106262</v>
      </c>
      <c r="L29" s="29">
        <v>32211</v>
      </c>
      <c r="M29" s="29">
        <v>0</v>
      </c>
      <c r="N29" s="29">
        <v>71658</v>
      </c>
      <c r="O29" s="29">
        <v>30900</v>
      </c>
      <c r="P29" s="29">
        <v>1840549</v>
      </c>
      <c r="Q29" s="29">
        <v>2813</v>
      </c>
      <c r="R29" s="29">
        <v>32139</v>
      </c>
      <c r="S29" s="29">
        <v>235612</v>
      </c>
      <c r="T29" s="29">
        <v>7450</v>
      </c>
      <c r="U29" s="29">
        <v>212545</v>
      </c>
      <c r="V29" s="29">
        <v>0</v>
      </c>
      <c r="W29" s="29">
        <v>278764</v>
      </c>
      <c r="X29" s="29">
        <v>47237</v>
      </c>
      <c r="Y29" s="29">
        <v>0</v>
      </c>
      <c r="Z29" s="29">
        <v>639703</v>
      </c>
      <c r="AA29" s="29">
        <v>145350</v>
      </c>
      <c r="AB29" s="29">
        <v>134295</v>
      </c>
      <c r="AC29" s="29">
        <v>549400</v>
      </c>
      <c r="AD29" s="32"/>
    </row>
    <row r="30" spans="2:30" ht="12" customHeight="1">
      <c r="B30" s="4"/>
      <c r="C30" s="6"/>
      <c r="D30" s="14" t="s">
        <v>70</v>
      </c>
      <c r="E30" s="29">
        <v>8277075</v>
      </c>
      <c r="F30" s="29">
        <v>1887632</v>
      </c>
      <c r="G30" s="29">
        <v>204139</v>
      </c>
      <c r="H30" s="29">
        <v>19974</v>
      </c>
      <c r="I30" s="29">
        <v>3019</v>
      </c>
      <c r="J30" s="29">
        <v>3042</v>
      </c>
      <c r="K30" s="29">
        <v>155276</v>
      </c>
      <c r="L30" s="29">
        <v>20252</v>
      </c>
      <c r="M30" s="29">
        <v>0</v>
      </c>
      <c r="N30" s="29">
        <v>94509</v>
      </c>
      <c r="O30" s="29">
        <v>66349</v>
      </c>
      <c r="P30" s="29">
        <v>1736571</v>
      </c>
      <c r="Q30" s="29">
        <v>4805</v>
      </c>
      <c r="R30" s="29">
        <v>90465</v>
      </c>
      <c r="S30" s="29">
        <v>159057</v>
      </c>
      <c r="T30" s="29">
        <v>31773</v>
      </c>
      <c r="U30" s="29">
        <v>360518</v>
      </c>
      <c r="V30" s="29">
        <v>0</v>
      </c>
      <c r="W30" s="29">
        <v>414218</v>
      </c>
      <c r="X30" s="29">
        <v>39135</v>
      </c>
      <c r="Y30" s="29">
        <v>100</v>
      </c>
      <c r="Z30" s="29">
        <v>1677365</v>
      </c>
      <c r="AA30" s="29">
        <v>140819</v>
      </c>
      <c r="AB30" s="29">
        <v>281857</v>
      </c>
      <c r="AC30" s="29">
        <v>886200</v>
      </c>
      <c r="AD30" s="32"/>
    </row>
    <row r="31" spans="2:30" ht="12" customHeight="1">
      <c r="B31" s="4"/>
      <c r="C31" s="6"/>
      <c r="D31" s="14" t="s">
        <v>33</v>
      </c>
      <c r="E31" s="29">
        <v>6039346</v>
      </c>
      <c r="F31" s="29">
        <v>1384997</v>
      </c>
      <c r="G31" s="29">
        <v>150120</v>
      </c>
      <c r="H31" s="29">
        <v>13816</v>
      </c>
      <c r="I31" s="29">
        <v>2086</v>
      </c>
      <c r="J31" s="29">
        <v>2107</v>
      </c>
      <c r="K31" s="29">
        <v>135218</v>
      </c>
      <c r="L31" s="29">
        <v>37126</v>
      </c>
      <c r="M31" s="29">
        <v>0</v>
      </c>
      <c r="N31" s="29">
        <v>68993</v>
      </c>
      <c r="O31" s="29">
        <v>49940</v>
      </c>
      <c r="P31" s="29">
        <v>1336045</v>
      </c>
      <c r="Q31" s="29">
        <v>3393</v>
      </c>
      <c r="R31" s="29">
        <v>86472</v>
      </c>
      <c r="S31" s="29">
        <v>5179</v>
      </c>
      <c r="T31" s="29">
        <v>9950</v>
      </c>
      <c r="U31" s="29">
        <v>245705</v>
      </c>
      <c r="V31" s="29">
        <v>0</v>
      </c>
      <c r="W31" s="29">
        <v>288961</v>
      </c>
      <c r="X31" s="29">
        <v>32909</v>
      </c>
      <c r="Y31" s="29">
        <v>6767</v>
      </c>
      <c r="Z31" s="29">
        <v>1090832</v>
      </c>
      <c r="AA31" s="29">
        <v>509955</v>
      </c>
      <c r="AB31" s="29">
        <v>241675</v>
      </c>
      <c r="AC31" s="29">
        <v>337100</v>
      </c>
      <c r="AD31" s="32"/>
    </row>
    <row r="32" spans="2:30" ht="12" customHeight="1">
      <c r="B32" s="4"/>
      <c r="C32" s="6"/>
      <c r="D32" s="14" t="s">
        <v>34</v>
      </c>
      <c r="E32" s="29">
        <v>2113329</v>
      </c>
      <c r="F32" s="29">
        <v>262491</v>
      </c>
      <c r="G32" s="29">
        <v>39515</v>
      </c>
      <c r="H32" s="29">
        <v>1762</v>
      </c>
      <c r="I32" s="29">
        <v>267</v>
      </c>
      <c r="J32" s="29">
        <v>264</v>
      </c>
      <c r="K32" s="29">
        <v>23247</v>
      </c>
      <c r="L32" s="29">
        <v>0</v>
      </c>
      <c r="M32" s="29">
        <v>0</v>
      </c>
      <c r="N32" s="29">
        <v>19486</v>
      </c>
      <c r="O32" s="29">
        <v>4906</v>
      </c>
      <c r="P32" s="29">
        <v>849486</v>
      </c>
      <c r="Q32" s="29">
        <v>586</v>
      </c>
      <c r="R32" s="29">
        <v>6932</v>
      </c>
      <c r="S32" s="29">
        <v>25499</v>
      </c>
      <c r="T32" s="29">
        <v>2324</v>
      </c>
      <c r="U32" s="29">
        <v>36446</v>
      </c>
      <c r="V32" s="29">
        <v>0</v>
      </c>
      <c r="W32" s="29">
        <v>221226</v>
      </c>
      <c r="X32" s="29">
        <v>27982</v>
      </c>
      <c r="Y32" s="29">
        <v>2000</v>
      </c>
      <c r="Z32" s="29">
        <v>188485</v>
      </c>
      <c r="AA32" s="29">
        <v>190439</v>
      </c>
      <c r="AB32" s="29">
        <v>39786</v>
      </c>
      <c r="AC32" s="29">
        <v>170200</v>
      </c>
      <c r="AD32" s="32"/>
    </row>
    <row r="33" spans="2:30" ht="12" customHeight="1">
      <c r="B33" s="4"/>
      <c r="C33" s="6"/>
      <c r="D33" s="14" t="s">
        <v>35</v>
      </c>
      <c r="E33" s="29">
        <v>4141795</v>
      </c>
      <c r="F33" s="29">
        <v>551119</v>
      </c>
      <c r="G33" s="29">
        <v>41234</v>
      </c>
      <c r="H33" s="29">
        <v>2410</v>
      </c>
      <c r="I33" s="29">
        <v>366</v>
      </c>
      <c r="J33" s="29">
        <v>362</v>
      </c>
      <c r="K33" s="29">
        <v>29714</v>
      </c>
      <c r="L33" s="29">
        <v>0</v>
      </c>
      <c r="M33" s="29">
        <v>0</v>
      </c>
      <c r="N33" s="29">
        <v>19991</v>
      </c>
      <c r="O33" s="29">
        <v>8170</v>
      </c>
      <c r="P33" s="29">
        <v>787645</v>
      </c>
      <c r="Q33" s="29">
        <v>678</v>
      </c>
      <c r="R33" s="29">
        <v>4492</v>
      </c>
      <c r="S33" s="29">
        <v>92471</v>
      </c>
      <c r="T33" s="29">
        <v>2426</v>
      </c>
      <c r="U33" s="29">
        <v>46612</v>
      </c>
      <c r="V33" s="29">
        <v>0</v>
      </c>
      <c r="W33" s="29">
        <v>454509</v>
      </c>
      <c r="X33" s="29">
        <v>118011</v>
      </c>
      <c r="Y33" s="29">
        <v>1536</v>
      </c>
      <c r="Z33" s="29">
        <v>422887</v>
      </c>
      <c r="AA33" s="29">
        <v>179490</v>
      </c>
      <c r="AB33" s="29">
        <v>63272</v>
      </c>
      <c r="AC33" s="29">
        <v>1314400</v>
      </c>
      <c r="AD33" s="32"/>
    </row>
    <row r="34" spans="2:30" ht="12" customHeight="1">
      <c r="B34" s="4"/>
      <c r="C34" s="35" t="s">
        <v>36</v>
      </c>
      <c r="D34" s="3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2"/>
    </row>
    <row r="35" spans="2:30" ht="12" customHeight="1">
      <c r="B35" s="4"/>
      <c r="C35" s="6"/>
      <c r="D35" s="14" t="s">
        <v>71</v>
      </c>
      <c r="E35" s="29">
        <v>7363691</v>
      </c>
      <c r="F35" s="29">
        <v>1941280</v>
      </c>
      <c r="G35" s="29">
        <v>200860</v>
      </c>
      <c r="H35" s="29">
        <v>18041</v>
      </c>
      <c r="I35" s="29">
        <v>2745</v>
      </c>
      <c r="J35" s="29">
        <v>2726</v>
      </c>
      <c r="K35" s="29">
        <v>201040</v>
      </c>
      <c r="L35" s="29">
        <v>32108</v>
      </c>
      <c r="M35" s="29">
        <v>0</v>
      </c>
      <c r="N35" s="29">
        <v>91567</v>
      </c>
      <c r="O35" s="29">
        <v>64574</v>
      </c>
      <c r="P35" s="29">
        <v>2328510</v>
      </c>
      <c r="Q35" s="29">
        <v>3506</v>
      </c>
      <c r="R35" s="29">
        <v>109233</v>
      </c>
      <c r="S35" s="29">
        <v>31879</v>
      </c>
      <c r="T35" s="29">
        <v>35731</v>
      </c>
      <c r="U35" s="29">
        <v>337989</v>
      </c>
      <c r="V35" s="29">
        <v>0</v>
      </c>
      <c r="W35" s="29">
        <v>434008</v>
      </c>
      <c r="X35" s="29">
        <v>15274</v>
      </c>
      <c r="Y35" s="29">
        <v>190048</v>
      </c>
      <c r="Z35" s="29">
        <v>580350</v>
      </c>
      <c r="AA35" s="29">
        <v>69894</v>
      </c>
      <c r="AB35" s="29">
        <v>183328</v>
      </c>
      <c r="AC35" s="29">
        <v>489000</v>
      </c>
      <c r="AD35" s="32"/>
    </row>
    <row r="36" spans="2:30" ht="12" customHeight="1">
      <c r="B36" s="4"/>
      <c r="C36" s="6"/>
      <c r="D36" s="14" t="s">
        <v>72</v>
      </c>
      <c r="E36" s="29">
        <v>4074018</v>
      </c>
      <c r="F36" s="29">
        <v>477722</v>
      </c>
      <c r="G36" s="29">
        <v>56419</v>
      </c>
      <c r="H36" s="29">
        <v>3065</v>
      </c>
      <c r="I36" s="29">
        <v>468</v>
      </c>
      <c r="J36" s="29">
        <v>459</v>
      </c>
      <c r="K36" s="29">
        <v>42330</v>
      </c>
      <c r="L36" s="29">
        <v>26120</v>
      </c>
      <c r="M36" s="29">
        <v>0</v>
      </c>
      <c r="N36" s="29">
        <v>27000</v>
      </c>
      <c r="O36" s="29">
        <v>9075</v>
      </c>
      <c r="P36" s="29">
        <v>1065987</v>
      </c>
      <c r="Q36" s="29">
        <v>912</v>
      </c>
      <c r="R36" s="29">
        <v>12610</v>
      </c>
      <c r="S36" s="29">
        <v>48530</v>
      </c>
      <c r="T36" s="29">
        <v>8902</v>
      </c>
      <c r="U36" s="29">
        <v>89247</v>
      </c>
      <c r="V36" s="29">
        <v>0</v>
      </c>
      <c r="W36" s="29">
        <v>242687</v>
      </c>
      <c r="X36" s="29">
        <v>12141</v>
      </c>
      <c r="Y36" s="29">
        <v>518</v>
      </c>
      <c r="Z36" s="29">
        <v>919454</v>
      </c>
      <c r="AA36" s="29">
        <v>310033</v>
      </c>
      <c r="AB36" s="29">
        <v>47839</v>
      </c>
      <c r="AC36" s="29">
        <v>672500</v>
      </c>
      <c r="AD36" s="32"/>
    </row>
    <row r="37" spans="2:30" ht="12" customHeight="1">
      <c r="B37" s="4"/>
      <c r="C37" s="6"/>
      <c r="D37" s="14" t="s">
        <v>73</v>
      </c>
      <c r="E37" s="29">
        <v>5295133</v>
      </c>
      <c r="F37" s="29">
        <v>1564890</v>
      </c>
      <c r="G37" s="29">
        <v>156466</v>
      </c>
      <c r="H37" s="29">
        <v>17510</v>
      </c>
      <c r="I37" s="29">
        <v>2656</v>
      </c>
      <c r="J37" s="29">
        <v>2655</v>
      </c>
      <c r="K37" s="29">
        <v>147414</v>
      </c>
      <c r="L37" s="29">
        <v>14127</v>
      </c>
      <c r="M37" s="29">
        <v>0</v>
      </c>
      <c r="N37" s="29">
        <v>69736</v>
      </c>
      <c r="O37" s="29">
        <v>54000</v>
      </c>
      <c r="P37" s="29">
        <v>1506614</v>
      </c>
      <c r="Q37" s="29">
        <v>3369</v>
      </c>
      <c r="R37" s="29">
        <v>14319</v>
      </c>
      <c r="S37" s="29">
        <v>132808</v>
      </c>
      <c r="T37" s="29">
        <v>30666</v>
      </c>
      <c r="U37" s="29">
        <v>390263</v>
      </c>
      <c r="V37" s="29">
        <v>12723</v>
      </c>
      <c r="W37" s="29">
        <v>237924</v>
      </c>
      <c r="X37" s="29">
        <v>5657</v>
      </c>
      <c r="Y37" s="29">
        <v>1415</v>
      </c>
      <c r="Z37" s="29">
        <v>66569</v>
      </c>
      <c r="AA37" s="29">
        <v>218840</v>
      </c>
      <c r="AB37" s="29">
        <v>164312</v>
      </c>
      <c r="AC37" s="29">
        <v>480200</v>
      </c>
      <c r="AD37" s="32"/>
    </row>
    <row r="38" spans="2:30" ht="12" customHeight="1">
      <c r="B38" s="4"/>
      <c r="C38" s="6"/>
      <c r="D38" s="14" t="s">
        <v>74</v>
      </c>
      <c r="E38" s="29">
        <v>10023980</v>
      </c>
      <c r="F38" s="29">
        <v>4013452</v>
      </c>
      <c r="G38" s="29">
        <v>239370</v>
      </c>
      <c r="H38" s="29">
        <v>39113</v>
      </c>
      <c r="I38" s="29">
        <v>5927</v>
      </c>
      <c r="J38" s="29">
        <v>5940</v>
      </c>
      <c r="K38" s="29">
        <v>304841</v>
      </c>
      <c r="L38" s="29">
        <v>0</v>
      </c>
      <c r="M38" s="29">
        <v>0</v>
      </c>
      <c r="N38" s="29">
        <v>100819</v>
      </c>
      <c r="O38" s="29">
        <v>149092</v>
      </c>
      <c r="P38" s="29">
        <v>1286591</v>
      </c>
      <c r="Q38" s="29">
        <v>6387</v>
      </c>
      <c r="R38" s="29">
        <v>48977</v>
      </c>
      <c r="S38" s="29">
        <v>125556</v>
      </c>
      <c r="T38" s="29">
        <v>68408</v>
      </c>
      <c r="U38" s="29">
        <v>759753</v>
      </c>
      <c r="V38" s="29">
        <v>0</v>
      </c>
      <c r="W38" s="29">
        <v>424941</v>
      </c>
      <c r="X38" s="29">
        <v>6914</v>
      </c>
      <c r="Y38" s="29">
        <v>400</v>
      </c>
      <c r="Z38" s="29">
        <v>485766</v>
      </c>
      <c r="AA38" s="29">
        <v>183068</v>
      </c>
      <c r="AB38" s="29">
        <v>307865</v>
      </c>
      <c r="AC38" s="29">
        <v>1460800</v>
      </c>
      <c r="AD38" s="32"/>
    </row>
    <row r="39" spans="2:30" ht="12" customHeight="1">
      <c r="B39" s="4"/>
      <c r="C39" s="35" t="s">
        <v>37</v>
      </c>
      <c r="D39" s="36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2"/>
    </row>
    <row r="40" spans="2:30" ht="12" customHeight="1">
      <c r="B40" s="4"/>
      <c r="C40" s="6"/>
      <c r="D40" s="14" t="s">
        <v>75</v>
      </c>
      <c r="E40" s="29">
        <v>4289295</v>
      </c>
      <c r="F40" s="29">
        <v>946808</v>
      </c>
      <c r="G40" s="29">
        <v>113597</v>
      </c>
      <c r="H40" s="29">
        <v>10473</v>
      </c>
      <c r="I40" s="29">
        <v>1599</v>
      </c>
      <c r="J40" s="29">
        <v>1574</v>
      </c>
      <c r="K40" s="29">
        <v>99100</v>
      </c>
      <c r="L40" s="29">
        <v>22087</v>
      </c>
      <c r="M40" s="29">
        <v>0</v>
      </c>
      <c r="N40" s="29">
        <v>52352</v>
      </c>
      <c r="O40" s="29">
        <v>34258</v>
      </c>
      <c r="P40" s="29">
        <v>1499850</v>
      </c>
      <c r="Q40" s="29">
        <v>2535</v>
      </c>
      <c r="R40" s="29">
        <v>34968</v>
      </c>
      <c r="S40" s="29">
        <v>46676</v>
      </c>
      <c r="T40" s="29">
        <v>8109</v>
      </c>
      <c r="U40" s="29">
        <v>379803</v>
      </c>
      <c r="V40" s="29">
        <v>0</v>
      </c>
      <c r="W40" s="29">
        <v>228778</v>
      </c>
      <c r="X40" s="29">
        <v>2582</v>
      </c>
      <c r="Y40" s="29">
        <v>10678</v>
      </c>
      <c r="Z40" s="29">
        <v>161168</v>
      </c>
      <c r="AA40" s="29">
        <v>230693</v>
      </c>
      <c r="AB40" s="29">
        <v>99707</v>
      </c>
      <c r="AC40" s="29">
        <v>301900</v>
      </c>
      <c r="AD40" s="32"/>
    </row>
    <row r="41" spans="2:30" ht="12" customHeight="1">
      <c r="B41" s="4"/>
      <c r="C41" s="6"/>
      <c r="D41" s="14" t="s">
        <v>76</v>
      </c>
      <c r="E41" s="29">
        <v>1494287</v>
      </c>
      <c r="F41" s="29">
        <v>182243</v>
      </c>
      <c r="G41" s="29">
        <v>31454</v>
      </c>
      <c r="H41" s="29">
        <v>1562</v>
      </c>
      <c r="I41" s="29">
        <v>237</v>
      </c>
      <c r="J41" s="29">
        <v>235</v>
      </c>
      <c r="K41" s="29">
        <v>19656</v>
      </c>
      <c r="L41" s="29">
        <v>0</v>
      </c>
      <c r="M41" s="29">
        <v>0</v>
      </c>
      <c r="N41" s="29">
        <v>15597</v>
      </c>
      <c r="O41" s="29">
        <v>5007</v>
      </c>
      <c r="P41" s="29">
        <v>764501</v>
      </c>
      <c r="Q41" s="29">
        <v>779</v>
      </c>
      <c r="R41" s="29">
        <v>12980</v>
      </c>
      <c r="S41" s="29">
        <v>4243</v>
      </c>
      <c r="T41" s="29">
        <v>2885</v>
      </c>
      <c r="U41" s="29">
        <v>62955</v>
      </c>
      <c r="V41" s="29">
        <v>0</v>
      </c>
      <c r="W41" s="29">
        <v>80777</v>
      </c>
      <c r="X41" s="29">
        <v>8242</v>
      </c>
      <c r="Y41" s="29">
        <v>1139</v>
      </c>
      <c r="Z41" s="29">
        <v>75716</v>
      </c>
      <c r="AA41" s="29">
        <v>53507</v>
      </c>
      <c r="AB41" s="29">
        <v>14772</v>
      </c>
      <c r="AC41" s="29">
        <v>155800</v>
      </c>
      <c r="AD41" s="32"/>
    </row>
    <row r="42" spans="2:30" ht="12" customHeight="1">
      <c r="B42" s="4"/>
      <c r="C42" s="6"/>
      <c r="D42" s="14" t="s">
        <v>77</v>
      </c>
      <c r="E42" s="29">
        <v>2470737</v>
      </c>
      <c r="F42" s="29">
        <v>985438</v>
      </c>
      <c r="G42" s="29">
        <v>30058</v>
      </c>
      <c r="H42" s="29">
        <v>4198</v>
      </c>
      <c r="I42" s="29">
        <v>639</v>
      </c>
      <c r="J42" s="29">
        <v>632</v>
      </c>
      <c r="K42" s="29">
        <v>58633</v>
      </c>
      <c r="L42" s="29">
        <v>20982</v>
      </c>
      <c r="M42" s="29">
        <v>0</v>
      </c>
      <c r="N42" s="29">
        <v>13009</v>
      </c>
      <c r="O42" s="29">
        <v>12579</v>
      </c>
      <c r="P42" s="29">
        <v>461279</v>
      </c>
      <c r="Q42" s="29">
        <v>836</v>
      </c>
      <c r="R42" s="29">
        <v>12703</v>
      </c>
      <c r="S42" s="29">
        <v>56789</v>
      </c>
      <c r="T42" s="29">
        <v>15249</v>
      </c>
      <c r="U42" s="29">
        <v>112201</v>
      </c>
      <c r="V42" s="29">
        <v>0</v>
      </c>
      <c r="W42" s="29">
        <v>110417</v>
      </c>
      <c r="X42" s="29">
        <v>5893</v>
      </c>
      <c r="Y42" s="29">
        <v>3920</v>
      </c>
      <c r="Z42" s="29">
        <v>273236</v>
      </c>
      <c r="AA42" s="29">
        <v>123865</v>
      </c>
      <c r="AB42" s="29">
        <v>20281</v>
      </c>
      <c r="AC42" s="29">
        <v>147900</v>
      </c>
      <c r="AD42" s="32"/>
    </row>
    <row r="43" spans="2:30" ht="12" customHeight="1">
      <c r="B43" s="4"/>
      <c r="C43" s="6"/>
      <c r="D43" s="14" t="s">
        <v>78</v>
      </c>
      <c r="E43" s="29">
        <v>4923961</v>
      </c>
      <c r="F43" s="29">
        <v>1083789</v>
      </c>
      <c r="G43" s="29">
        <v>130879</v>
      </c>
      <c r="H43" s="29">
        <v>12299</v>
      </c>
      <c r="I43" s="29">
        <v>1863</v>
      </c>
      <c r="J43" s="29">
        <v>1866</v>
      </c>
      <c r="K43" s="29">
        <v>116347</v>
      </c>
      <c r="L43" s="29">
        <v>19476</v>
      </c>
      <c r="M43" s="29">
        <v>0</v>
      </c>
      <c r="N43" s="29">
        <v>60606</v>
      </c>
      <c r="O43" s="29">
        <v>41604</v>
      </c>
      <c r="P43" s="29">
        <v>1312405</v>
      </c>
      <c r="Q43" s="29">
        <v>2553</v>
      </c>
      <c r="R43" s="29">
        <v>12575</v>
      </c>
      <c r="S43" s="29">
        <v>133413</v>
      </c>
      <c r="T43" s="29">
        <v>9534</v>
      </c>
      <c r="U43" s="29">
        <v>616466</v>
      </c>
      <c r="V43" s="29">
        <v>61131</v>
      </c>
      <c r="W43" s="29">
        <v>201177</v>
      </c>
      <c r="X43" s="29">
        <v>60417</v>
      </c>
      <c r="Y43" s="29">
        <v>2386</v>
      </c>
      <c r="Z43" s="29">
        <v>206521</v>
      </c>
      <c r="AA43" s="29">
        <v>189410</v>
      </c>
      <c r="AB43" s="29">
        <v>80044</v>
      </c>
      <c r="AC43" s="29">
        <v>567200</v>
      </c>
      <c r="AD43" s="32"/>
    </row>
    <row r="44" spans="2:30" ht="12" customHeight="1">
      <c r="B44" s="4"/>
      <c r="C44" s="6"/>
      <c r="D44" s="14" t="s">
        <v>79</v>
      </c>
      <c r="E44" s="29">
        <v>5469508</v>
      </c>
      <c r="F44" s="29">
        <v>1624311</v>
      </c>
      <c r="G44" s="29">
        <v>144344</v>
      </c>
      <c r="H44" s="29">
        <v>16696</v>
      </c>
      <c r="I44" s="29">
        <v>2511</v>
      </c>
      <c r="J44" s="29">
        <v>2556</v>
      </c>
      <c r="K44" s="29">
        <v>136799</v>
      </c>
      <c r="L44" s="29">
        <v>1559</v>
      </c>
      <c r="M44" s="29">
        <v>0</v>
      </c>
      <c r="N44" s="29">
        <v>65225</v>
      </c>
      <c r="O44" s="29">
        <v>60797</v>
      </c>
      <c r="P44" s="29">
        <v>1238231</v>
      </c>
      <c r="Q44" s="29">
        <v>4177</v>
      </c>
      <c r="R44" s="29">
        <v>108902</v>
      </c>
      <c r="S44" s="29">
        <v>35342</v>
      </c>
      <c r="T44" s="29">
        <v>11891</v>
      </c>
      <c r="U44" s="29">
        <v>418120</v>
      </c>
      <c r="V44" s="29">
        <v>0</v>
      </c>
      <c r="W44" s="29">
        <v>214073</v>
      </c>
      <c r="X44" s="29">
        <v>3390</v>
      </c>
      <c r="Y44" s="29">
        <v>150</v>
      </c>
      <c r="Z44" s="29">
        <v>274872</v>
      </c>
      <c r="AA44" s="29">
        <v>319191</v>
      </c>
      <c r="AB44" s="29">
        <v>163771</v>
      </c>
      <c r="AC44" s="29">
        <v>622600</v>
      </c>
      <c r="AD44" s="32"/>
    </row>
    <row r="45" spans="2:30" ht="12" customHeight="1">
      <c r="B45" s="4"/>
      <c r="C45" s="35" t="s">
        <v>38</v>
      </c>
      <c r="D45" s="36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2"/>
    </row>
    <row r="46" spans="2:30" ht="12" customHeight="1">
      <c r="B46" s="4"/>
      <c r="C46" s="6"/>
      <c r="D46" s="14" t="s">
        <v>80</v>
      </c>
      <c r="E46" s="29">
        <v>3936182</v>
      </c>
      <c r="F46" s="29">
        <v>1399053</v>
      </c>
      <c r="G46" s="29">
        <v>61211</v>
      </c>
      <c r="H46" s="29">
        <v>12909</v>
      </c>
      <c r="I46" s="29">
        <v>1954</v>
      </c>
      <c r="J46" s="29">
        <v>1961</v>
      </c>
      <c r="K46" s="29">
        <v>115676</v>
      </c>
      <c r="L46" s="29">
        <v>0</v>
      </c>
      <c r="M46" s="29">
        <v>0</v>
      </c>
      <c r="N46" s="29">
        <v>22455</v>
      </c>
      <c r="O46" s="29">
        <v>43500</v>
      </c>
      <c r="P46" s="29">
        <v>923028</v>
      </c>
      <c r="Q46" s="29">
        <v>3832</v>
      </c>
      <c r="R46" s="29">
        <v>69464</v>
      </c>
      <c r="S46" s="29">
        <v>36065</v>
      </c>
      <c r="T46" s="29">
        <v>11496</v>
      </c>
      <c r="U46" s="29">
        <v>204554</v>
      </c>
      <c r="V46" s="29">
        <v>1108</v>
      </c>
      <c r="W46" s="29">
        <v>174407</v>
      </c>
      <c r="X46" s="29">
        <v>1711</v>
      </c>
      <c r="Y46" s="29">
        <v>230</v>
      </c>
      <c r="Z46" s="29">
        <v>218870</v>
      </c>
      <c r="AA46" s="29">
        <v>49898</v>
      </c>
      <c r="AB46" s="29">
        <v>125800</v>
      </c>
      <c r="AC46" s="29">
        <v>457000</v>
      </c>
      <c r="AD46" s="32"/>
    </row>
    <row r="47" spans="2:30" ht="12" customHeight="1">
      <c r="B47" s="4"/>
      <c r="C47" s="6"/>
      <c r="D47" s="14" t="s">
        <v>81</v>
      </c>
      <c r="E47" s="29">
        <v>4000966</v>
      </c>
      <c r="F47" s="29">
        <v>541268</v>
      </c>
      <c r="G47" s="29">
        <v>62814</v>
      </c>
      <c r="H47" s="29">
        <v>5177</v>
      </c>
      <c r="I47" s="29">
        <v>791</v>
      </c>
      <c r="J47" s="29">
        <v>776</v>
      </c>
      <c r="K47" s="29">
        <v>67937</v>
      </c>
      <c r="L47" s="29">
        <v>21639</v>
      </c>
      <c r="M47" s="29">
        <v>0</v>
      </c>
      <c r="N47" s="29">
        <v>28297</v>
      </c>
      <c r="O47" s="29">
        <v>16331</v>
      </c>
      <c r="P47" s="29">
        <v>1456407</v>
      </c>
      <c r="Q47" s="29">
        <v>1056</v>
      </c>
      <c r="R47" s="29">
        <v>35692</v>
      </c>
      <c r="S47" s="29">
        <v>55442</v>
      </c>
      <c r="T47" s="29">
        <v>13222</v>
      </c>
      <c r="U47" s="29">
        <v>491939</v>
      </c>
      <c r="V47" s="29">
        <v>0</v>
      </c>
      <c r="W47" s="29">
        <v>262088</v>
      </c>
      <c r="X47" s="29">
        <v>10965</v>
      </c>
      <c r="Y47" s="29">
        <v>1209</v>
      </c>
      <c r="Z47" s="29">
        <v>116201</v>
      </c>
      <c r="AA47" s="29">
        <v>150953</v>
      </c>
      <c r="AB47" s="29">
        <v>61262</v>
      </c>
      <c r="AC47" s="29">
        <v>599500</v>
      </c>
      <c r="AD47" s="32"/>
    </row>
    <row r="48" spans="2:30" ht="12" customHeight="1">
      <c r="B48" s="4"/>
      <c r="C48" s="6"/>
      <c r="D48" s="14" t="s">
        <v>82</v>
      </c>
      <c r="E48" s="29">
        <v>7507526</v>
      </c>
      <c r="F48" s="29">
        <v>2568525</v>
      </c>
      <c r="G48" s="29">
        <v>201819</v>
      </c>
      <c r="H48" s="29">
        <v>23677</v>
      </c>
      <c r="I48" s="29">
        <v>3596</v>
      </c>
      <c r="J48" s="29">
        <v>3587</v>
      </c>
      <c r="K48" s="29">
        <v>219035</v>
      </c>
      <c r="L48" s="29">
        <v>126372</v>
      </c>
      <c r="M48" s="29">
        <v>0</v>
      </c>
      <c r="N48" s="29">
        <v>89466</v>
      </c>
      <c r="O48" s="29">
        <v>84271</v>
      </c>
      <c r="P48" s="29">
        <v>1843646</v>
      </c>
      <c r="Q48" s="29">
        <v>5354</v>
      </c>
      <c r="R48" s="29">
        <v>57206</v>
      </c>
      <c r="S48" s="29">
        <v>101908</v>
      </c>
      <c r="T48" s="29">
        <v>91510</v>
      </c>
      <c r="U48" s="29">
        <v>421545</v>
      </c>
      <c r="V48" s="29">
        <v>40816</v>
      </c>
      <c r="W48" s="29">
        <v>455228</v>
      </c>
      <c r="X48" s="29">
        <v>31173</v>
      </c>
      <c r="Y48" s="29">
        <v>4507</v>
      </c>
      <c r="Z48" s="29">
        <v>215116</v>
      </c>
      <c r="AA48" s="29">
        <v>203813</v>
      </c>
      <c r="AB48" s="29">
        <v>90156</v>
      </c>
      <c r="AC48" s="29">
        <v>625200</v>
      </c>
      <c r="AD48" s="32"/>
    </row>
    <row r="49" spans="2:30" ht="12" customHeight="1">
      <c r="B49" s="4"/>
      <c r="C49" s="6"/>
      <c r="D49" s="14" t="s">
        <v>83</v>
      </c>
      <c r="E49" s="29">
        <v>2766796</v>
      </c>
      <c r="F49" s="29">
        <v>177540</v>
      </c>
      <c r="G49" s="29">
        <v>56927</v>
      </c>
      <c r="H49" s="29">
        <v>1147</v>
      </c>
      <c r="I49" s="29">
        <v>175</v>
      </c>
      <c r="J49" s="29">
        <v>170</v>
      </c>
      <c r="K49" s="29">
        <v>19926</v>
      </c>
      <c r="L49" s="29">
        <v>0</v>
      </c>
      <c r="M49" s="29">
        <v>0</v>
      </c>
      <c r="N49" s="29">
        <v>29666</v>
      </c>
      <c r="O49" s="29">
        <v>4784</v>
      </c>
      <c r="P49" s="29">
        <v>1093041</v>
      </c>
      <c r="Q49" s="29">
        <v>875</v>
      </c>
      <c r="R49" s="29">
        <v>2560</v>
      </c>
      <c r="S49" s="29">
        <v>113453</v>
      </c>
      <c r="T49" s="29">
        <v>4585</v>
      </c>
      <c r="U49" s="29">
        <v>86313</v>
      </c>
      <c r="V49" s="29">
        <v>0</v>
      </c>
      <c r="W49" s="29">
        <v>168918</v>
      </c>
      <c r="X49" s="29">
        <v>71048</v>
      </c>
      <c r="Y49" s="29">
        <v>12100</v>
      </c>
      <c r="Z49" s="29">
        <v>281744</v>
      </c>
      <c r="AA49" s="29">
        <v>23317</v>
      </c>
      <c r="AB49" s="29">
        <v>92007</v>
      </c>
      <c r="AC49" s="29">
        <v>526500</v>
      </c>
      <c r="AD49" s="32"/>
    </row>
    <row r="50" spans="2:30" ht="12" customHeight="1">
      <c r="B50" s="4"/>
      <c r="C50" s="6"/>
      <c r="D50" s="14" t="s">
        <v>84</v>
      </c>
      <c r="E50" s="29">
        <v>3245719</v>
      </c>
      <c r="F50" s="29">
        <v>250342</v>
      </c>
      <c r="G50" s="29">
        <v>46294</v>
      </c>
      <c r="H50" s="29">
        <v>1999</v>
      </c>
      <c r="I50" s="29">
        <v>307</v>
      </c>
      <c r="J50" s="29">
        <v>296</v>
      </c>
      <c r="K50" s="29">
        <v>34607</v>
      </c>
      <c r="L50" s="29">
        <v>4703</v>
      </c>
      <c r="M50" s="29">
        <v>0</v>
      </c>
      <c r="N50" s="29">
        <v>22835</v>
      </c>
      <c r="O50" s="29">
        <v>6275</v>
      </c>
      <c r="P50" s="29">
        <v>1618758</v>
      </c>
      <c r="Q50" s="29">
        <v>558</v>
      </c>
      <c r="R50" s="29">
        <v>1266</v>
      </c>
      <c r="S50" s="29">
        <v>49311</v>
      </c>
      <c r="T50" s="29">
        <v>97490</v>
      </c>
      <c r="U50" s="29">
        <v>133508</v>
      </c>
      <c r="V50" s="29">
        <v>0</v>
      </c>
      <c r="W50" s="29">
        <v>149806</v>
      </c>
      <c r="X50" s="29">
        <v>13991</v>
      </c>
      <c r="Y50" s="29">
        <v>0</v>
      </c>
      <c r="Z50" s="29">
        <v>8128</v>
      </c>
      <c r="AA50" s="29">
        <v>38846</v>
      </c>
      <c r="AB50" s="29">
        <v>58699</v>
      </c>
      <c r="AC50" s="29">
        <v>707700</v>
      </c>
      <c r="AD50" s="32"/>
    </row>
    <row r="51" spans="2:30" ht="12" customHeight="1">
      <c r="B51" s="4"/>
      <c r="C51" s="35" t="s">
        <v>39</v>
      </c>
      <c r="D51" s="3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2"/>
    </row>
    <row r="52" spans="2:30" ht="12" customHeight="1">
      <c r="B52" s="4"/>
      <c r="C52" s="6"/>
      <c r="D52" s="14" t="s">
        <v>85</v>
      </c>
      <c r="E52" s="29">
        <v>2876656</v>
      </c>
      <c r="F52" s="29">
        <v>422109</v>
      </c>
      <c r="G52" s="29">
        <v>53199</v>
      </c>
      <c r="H52" s="29">
        <v>3285</v>
      </c>
      <c r="I52" s="29">
        <v>497</v>
      </c>
      <c r="J52" s="29">
        <v>499</v>
      </c>
      <c r="K52" s="29">
        <v>42499</v>
      </c>
      <c r="L52" s="29">
        <v>21004</v>
      </c>
      <c r="M52" s="29">
        <v>0</v>
      </c>
      <c r="N52" s="29">
        <v>24985</v>
      </c>
      <c r="O52" s="29">
        <v>11033</v>
      </c>
      <c r="P52" s="29">
        <v>1104197</v>
      </c>
      <c r="Q52" s="29">
        <v>981</v>
      </c>
      <c r="R52" s="29">
        <v>63490</v>
      </c>
      <c r="S52" s="29">
        <v>43576</v>
      </c>
      <c r="T52" s="29">
        <v>2819</v>
      </c>
      <c r="U52" s="29">
        <v>88953</v>
      </c>
      <c r="V52" s="29">
        <v>0</v>
      </c>
      <c r="W52" s="29">
        <v>292857</v>
      </c>
      <c r="X52" s="29">
        <v>13450</v>
      </c>
      <c r="Y52" s="29">
        <v>5568</v>
      </c>
      <c r="Z52" s="29">
        <v>310299</v>
      </c>
      <c r="AA52" s="29">
        <v>116194</v>
      </c>
      <c r="AB52" s="29">
        <v>56962</v>
      </c>
      <c r="AC52" s="29">
        <v>198200</v>
      </c>
      <c r="AD52" s="32"/>
    </row>
    <row r="53" spans="2:30" ht="12" customHeight="1">
      <c r="B53" s="4"/>
      <c r="C53" s="6"/>
      <c r="D53" s="14" t="s">
        <v>86</v>
      </c>
      <c r="E53" s="29">
        <v>4660051</v>
      </c>
      <c r="F53" s="29">
        <v>985608</v>
      </c>
      <c r="G53" s="29">
        <v>107031</v>
      </c>
      <c r="H53" s="29">
        <v>8131</v>
      </c>
      <c r="I53" s="29">
        <v>1252</v>
      </c>
      <c r="J53" s="29">
        <v>1212</v>
      </c>
      <c r="K53" s="29">
        <v>105067</v>
      </c>
      <c r="L53" s="29">
        <v>16422</v>
      </c>
      <c r="M53" s="29">
        <v>0</v>
      </c>
      <c r="N53" s="29">
        <v>49316</v>
      </c>
      <c r="O53" s="29">
        <v>29160</v>
      </c>
      <c r="P53" s="29">
        <v>1896863</v>
      </c>
      <c r="Q53" s="29">
        <v>1882</v>
      </c>
      <c r="R53" s="29">
        <v>32677</v>
      </c>
      <c r="S53" s="29">
        <v>114448</v>
      </c>
      <c r="T53" s="29">
        <v>6806</v>
      </c>
      <c r="U53" s="29">
        <v>177917</v>
      </c>
      <c r="V53" s="29">
        <v>0</v>
      </c>
      <c r="W53" s="29">
        <v>328418</v>
      </c>
      <c r="X53" s="29">
        <v>3582</v>
      </c>
      <c r="Y53" s="29">
        <v>3039</v>
      </c>
      <c r="Z53" s="29">
        <v>185289</v>
      </c>
      <c r="AA53" s="29">
        <v>14136</v>
      </c>
      <c r="AB53" s="29">
        <v>82995</v>
      </c>
      <c r="AC53" s="29">
        <v>508800</v>
      </c>
      <c r="AD53" s="32"/>
    </row>
    <row r="54" spans="2:30" ht="12" customHeight="1">
      <c r="B54" s="4"/>
      <c r="C54" s="6"/>
      <c r="D54" s="14" t="s">
        <v>87</v>
      </c>
      <c r="E54" s="29">
        <v>2198813</v>
      </c>
      <c r="F54" s="29">
        <v>229714</v>
      </c>
      <c r="G54" s="29">
        <v>38252</v>
      </c>
      <c r="H54" s="29">
        <v>1891</v>
      </c>
      <c r="I54" s="29">
        <v>288</v>
      </c>
      <c r="J54" s="29">
        <v>283</v>
      </c>
      <c r="K54" s="29">
        <v>26103</v>
      </c>
      <c r="L54" s="29">
        <v>0</v>
      </c>
      <c r="M54" s="29">
        <v>0</v>
      </c>
      <c r="N54" s="29">
        <v>18266</v>
      </c>
      <c r="O54" s="29">
        <v>5645</v>
      </c>
      <c r="P54" s="29">
        <v>1059776</v>
      </c>
      <c r="Q54" s="29">
        <v>670</v>
      </c>
      <c r="R54" s="29">
        <v>9916</v>
      </c>
      <c r="S54" s="29">
        <v>28802</v>
      </c>
      <c r="T54" s="29">
        <v>3036</v>
      </c>
      <c r="U54" s="29">
        <v>101467</v>
      </c>
      <c r="V54" s="29">
        <v>0</v>
      </c>
      <c r="W54" s="29">
        <v>201680</v>
      </c>
      <c r="X54" s="29">
        <v>1846</v>
      </c>
      <c r="Y54" s="29">
        <v>2515</v>
      </c>
      <c r="Z54" s="29">
        <v>106936</v>
      </c>
      <c r="AA54" s="29">
        <v>54600</v>
      </c>
      <c r="AB54" s="29">
        <v>22227</v>
      </c>
      <c r="AC54" s="29">
        <v>284900</v>
      </c>
      <c r="AD54" s="32"/>
    </row>
    <row r="55" spans="2:30" ht="12" customHeight="1">
      <c r="B55" s="4"/>
      <c r="C55" s="6"/>
      <c r="D55" s="14" t="s">
        <v>88</v>
      </c>
      <c r="E55" s="29">
        <v>5018185</v>
      </c>
      <c r="F55" s="29">
        <v>1235542</v>
      </c>
      <c r="G55" s="29">
        <v>123234</v>
      </c>
      <c r="H55" s="29">
        <v>11142</v>
      </c>
      <c r="I55" s="29">
        <v>1690</v>
      </c>
      <c r="J55" s="29">
        <v>1689</v>
      </c>
      <c r="K55" s="29">
        <v>125415</v>
      </c>
      <c r="L55" s="29">
        <v>46448</v>
      </c>
      <c r="M55" s="29">
        <v>0</v>
      </c>
      <c r="N55" s="29">
        <v>54996</v>
      </c>
      <c r="O55" s="29">
        <v>34535</v>
      </c>
      <c r="P55" s="29">
        <v>1871075</v>
      </c>
      <c r="Q55" s="29">
        <v>1684</v>
      </c>
      <c r="R55" s="29">
        <v>9468</v>
      </c>
      <c r="S55" s="29">
        <v>142273</v>
      </c>
      <c r="T55" s="29">
        <v>16911</v>
      </c>
      <c r="U55" s="29">
        <v>231438</v>
      </c>
      <c r="V55" s="29">
        <v>0</v>
      </c>
      <c r="W55" s="29">
        <v>209126</v>
      </c>
      <c r="X55" s="29">
        <v>2924</v>
      </c>
      <c r="Y55" s="29">
        <v>33415</v>
      </c>
      <c r="Z55" s="29">
        <v>105145</v>
      </c>
      <c r="AA55" s="29">
        <v>147371</v>
      </c>
      <c r="AB55" s="29">
        <v>139264</v>
      </c>
      <c r="AC55" s="29">
        <v>473400</v>
      </c>
      <c r="AD55" s="32"/>
    </row>
    <row r="56" spans="2:30" ht="12" customHeight="1">
      <c r="B56" s="4"/>
      <c r="C56" s="35" t="s">
        <v>40</v>
      </c>
      <c r="D56" s="3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2"/>
    </row>
    <row r="57" spans="2:30" ht="12" customHeight="1">
      <c r="B57" s="4"/>
      <c r="C57" s="6"/>
      <c r="D57" s="14" t="s">
        <v>89</v>
      </c>
      <c r="E57" s="29">
        <v>6914342</v>
      </c>
      <c r="F57" s="29">
        <v>2478179</v>
      </c>
      <c r="G57" s="29">
        <v>176351</v>
      </c>
      <c r="H57" s="29">
        <v>14886</v>
      </c>
      <c r="I57" s="29">
        <v>2266</v>
      </c>
      <c r="J57" s="29">
        <v>2248</v>
      </c>
      <c r="K57" s="29">
        <v>145751</v>
      </c>
      <c r="L57" s="29">
        <v>38819</v>
      </c>
      <c r="M57" s="29">
        <v>0</v>
      </c>
      <c r="N57" s="29">
        <v>82466</v>
      </c>
      <c r="O57" s="29">
        <v>68879</v>
      </c>
      <c r="P57" s="29">
        <v>1640166</v>
      </c>
      <c r="Q57" s="29">
        <v>3441</v>
      </c>
      <c r="R57" s="29">
        <v>93601</v>
      </c>
      <c r="S57" s="29">
        <v>75568</v>
      </c>
      <c r="T57" s="29">
        <v>11172</v>
      </c>
      <c r="U57" s="29">
        <v>255728</v>
      </c>
      <c r="V57" s="29">
        <v>0</v>
      </c>
      <c r="W57" s="29">
        <v>439201</v>
      </c>
      <c r="X57" s="29">
        <v>11011</v>
      </c>
      <c r="Y57" s="29">
        <v>23130</v>
      </c>
      <c r="Z57" s="29">
        <v>349363</v>
      </c>
      <c r="AA57" s="29">
        <v>151889</v>
      </c>
      <c r="AB57" s="29">
        <v>207727</v>
      </c>
      <c r="AC57" s="29">
        <v>642500</v>
      </c>
      <c r="AD57" s="32"/>
    </row>
    <row r="58" spans="2:30" ht="12" customHeight="1">
      <c r="B58" s="4"/>
      <c r="C58" s="35" t="s">
        <v>41</v>
      </c>
      <c r="D58" s="36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2"/>
    </row>
    <row r="59" spans="2:30" ht="12" customHeight="1">
      <c r="B59" s="4"/>
      <c r="C59" s="6"/>
      <c r="D59" s="14" t="s">
        <v>90</v>
      </c>
      <c r="E59" s="29">
        <v>7054603</v>
      </c>
      <c r="F59" s="29">
        <v>2028900</v>
      </c>
      <c r="G59" s="29">
        <v>175925</v>
      </c>
      <c r="H59" s="29">
        <v>15542</v>
      </c>
      <c r="I59" s="29">
        <v>2361</v>
      </c>
      <c r="J59" s="29">
        <v>2352</v>
      </c>
      <c r="K59" s="29">
        <v>187045</v>
      </c>
      <c r="L59" s="29">
        <v>14350</v>
      </c>
      <c r="M59" s="29">
        <v>0</v>
      </c>
      <c r="N59" s="29">
        <v>81457</v>
      </c>
      <c r="O59" s="29">
        <v>53554</v>
      </c>
      <c r="P59" s="29">
        <v>2492700</v>
      </c>
      <c r="Q59" s="29">
        <v>2703</v>
      </c>
      <c r="R59" s="29">
        <v>32330</v>
      </c>
      <c r="S59" s="29">
        <v>183472</v>
      </c>
      <c r="T59" s="29">
        <v>46739</v>
      </c>
      <c r="U59" s="29">
        <v>187543</v>
      </c>
      <c r="V59" s="29">
        <v>0</v>
      </c>
      <c r="W59" s="29">
        <v>300631</v>
      </c>
      <c r="X59" s="29">
        <v>17295</v>
      </c>
      <c r="Y59" s="29">
        <v>277</v>
      </c>
      <c r="Z59" s="29">
        <v>108960</v>
      </c>
      <c r="AA59" s="29">
        <v>429083</v>
      </c>
      <c r="AB59" s="29">
        <v>171684</v>
      </c>
      <c r="AC59" s="29">
        <v>519700</v>
      </c>
      <c r="AD59" s="32"/>
    </row>
    <row r="60" spans="2:30" ht="12" customHeight="1">
      <c r="B60" s="4"/>
      <c r="C60" s="6"/>
      <c r="D60" s="14" t="s">
        <v>35</v>
      </c>
      <c r="E60" s="29">
        <v>1622375</v>
      </c>
      <c r="F60" s="29">
        <v>182645</v>
      </c>
      <c r="G60" s="29">
        <v>34002</v>
      </c>
      <c r="H60" s="29">
        <v>1697</v>
      </c>
      <c r="I60" s="29">
        <v>257</v>
      </c>
      <c r="J60" s="29">
        <v>256</v>
      </c>
      <c r="K60" s="29">
        <v>20243</v>
      </c>
      <c r="L60" s="29">
        <v>29131</v>
      </c>
      <c r="M60" s="29">
        <v>0</v>
      </c>
      <c r="N60" s="29">
        <v>16713</v>
      </c>
      <c r="O60" s="29">
        <v>4344</v>
      </c>
      <c r="P60" s="29">
        <v>678777</v>
      </c>
      <c r="Q60" s="29">
        <v>778</v>
      </c>
      <c r="R60" s="29">
        <v>21726</v>
      </c>
      <c r="S60" s="29">
        <v>9818</v>
      </c>
      <c r="T60" s="29">
        <v>1392</v>
      </c>
      <c r="U60" s="29">
        <v>25612</v>
      </c>
      <c r="V60" s="29">
        <v>0</v>
      </c>
      <c r="W60" s="29">
        <v>150440</v>
      </c>
      <c r="X60" s="29">
        <v>9837</v>
      </c>
      <c r="Y60" s="29">
        <v>237</v>
      </c>
      <c r="Z60" s="29">
        <v>131645</v>
      </c>
      <c r="AA60" s="29">
        <v>63419</v>
      </c>
      <c r="AB60" s="29">
        <v>9706</v>
      </c>
      <c r="AC60" s="29">
        <v>229700</v>
      </c>
      <c r="AD60" s="32"/>
    </row>
    <row r="61" spans="2:30" ht="12" customHeight="1">
      <c r="B61" s="4"/>
      <c r="C61" s="6"/>
      <c r="D61" s="14" t="s">
        <v>91</v>
      </c>
      <c r="E61" s="29">
        <v>6455832</v>
      </c>
      <c r="F61" s="29">
        <v>1625059</v>
      </c>
      <c r="G61" s="29">
        <v>146764</v>
      </c>
      <c r="H61" s="29">
        <v>12151</v>
      </c>
      <c r="I61" s="29">
        <v>1840</v>
      </c>
      <c r="J61" s="29">
        <v>1845</v>
      </c>
      <c r="K61" s="29">
        <v>146622</v>
      </c>
      <c r="L61" s="29">
        <v>0</v>
      </c>
      <c r="M61" s="29">
        <v>0</v>
      </c>
      <c r="N61" s="29">
        <v>67682</v>
      </c>
      <c r="O61" s="29">
        <v>46958</v>
      </c>
      <c r="P61" s="29">
        <v>2053757</v>
      </c>
      <c r="Q61" s="29">
        <v>2612</v>
      </c>
      <c r="R61" s="29">
        <v>154963</v>
      </c>
      <c r="S61" s="29">
        <v>134682</v>
      </c>
      <c r="T61" s="29">
        <v>11782</v>
      </c>
      <c r="U61" s="29">
        <v>281081</v>
      </c>
      <c r="V61" s="29">
        <v>0</v>
      </c>
      <c r="W61" s="29">
        <v>391178</v>
      </c>
      <c r="X61" s="29">
        <v>36022</v>
      </c>
      <c r="Y61" s="29">
        <v>238</v>
      </c>
      <c r="Z61" s="29">
        <v>115798</v>
      </c>
      <c r="AA61" s="29">
        <v>213202</v>
      </c>
      <c r="AB61" s="29">
        <v>279596</v>
      </c>
      <c r="AC61" s="29">
        <v>732000</v>
      </c>
      <c r="AD61" s="32"/>
    </row>
    <row r="62" spans="2:30" ht="12" customHeight="1">
      <c r="B62" s="4"/>
      <c r="C62" s="6"/>
      <c r="D62" s="14" t="s">
        <v>92</v>
      </c>
      <c r="E62" s="29">
        <v>7299545</v>
      </c>
      <c r="F62" s="29">
        <v>1171367</v>
      </c>
      <c r="G62" s="29">
        <v>82818</v>
      </c>
      <c r="H62" s="29">
        <v>7272</v>
      </c>
      <c r="I62" s="29">
        <v>1080</v>
      </c>
      <c r="J62" s="29">
        <v>1126</v>
      </c>
      <c r="K62" s="29">
        <v>73082</v>
      </c>
      <c r="L62" s="29">
        <v>57807</v>
      </c>
      <c r="M62" s="29">
        <v>0</v>
      </c>
      <c r="N62" s="29">
        <v>39921</v>
      </c>
      <c r="O62" s="29">
        <v>26410</v>
      </c>
      <c r="P62" s="29">
        <v>1136226</v>
      </c>
      <c r="Q62" s="29">
        <v>1566</v>
      </c>
      <c r="R62" s="29">
        <v>6061</v>
      </c>
      <c r="S62" s="29">
        <v>75923</v>
      </c>
      <c r="T62" s="29">
        <v>6231</v>
      </c>
      <c r="U62" s="29">
        <v>308149</v>
      </c>
      <c r="V62" s="29">
        <v>0</v>
      </c>
      <c r="W62" s="29">
        <v>749729</v>
      </c>
      <c r="X62" s="29">
        <v>116076</v>
      </c>
      <c r="Y62" s="29">
        <v>250</v>
      </c>
      <c r="Z62" s="29">
        <v>1133719</v>
      </c>
      <c r="AA62" s="29">
        <v>336881</v>
      </c>
      <c r="AB62" s="29">
        <v>1579751</v>
      </c>
      <c r="AC62" s="29">
        <v>388100</v>
      </c>
      <c r="AD62" s="32"/>
    </row>
    <row r="63" spans="2:30" ht="12" customHeight="1">
      <c r="B63" s="4"/>
      <c r="C63" s="6"/>
      <c r="D63" s="14" t="s">
        <v>93</v>
      </c>
      <c r="E63" s="29">
        <v>6422828</v>
      </c>
      <c r="F63" s="29">
        <v>1842965</v>
      </c>
      <c r="G63" s="29">
        <v>173748</v>
      </c>
      <c r="H63" s="29">
        <v>10549</v>
      </c>
      <c r="I63" s="29">
        <v>1644</v>
      </c>
      <c r="J63" s="29">
        <v>1550</v>
      </c>
      <c r="K63" s="29">
        <v>110143</v>
      </c>
      <c r="L63" s="29">
        <v>29390</v>
      </c>
      <c r="M63" s="29">
        <v>0</v>
      </c>
      <c r="N63" s="29">
        <v>87510</v>
      </c>
      <c r="O63" s="29">
        <v>30552</v>
      </c>
      <c r="P63" s="29">
        <v>1559769</v>
      </c>
      <c r="Q63" s="29">
        <v>3885</v>
      </c>
      <c r="R63" s="29">
        <v>11498</v>
      </c>
      <c r="S63" s="29">
        <v>58219</v>
      </c>
      <c r="T63" s="29">
        <v>12367</v>
      </c>
      <c r="U63" s="29">
        <v>134565</v>
      </c>
      <c r="V63" s="29">
        <v>0</v>
      </c>
      <c r="W63" s="29">
        <v>439275</v>
      </c>
      <c r="X63" s="29">
        <v>83855</v>
      </c>
      <c r="Y63" s="29">
        <v>3426</v>
      </c>
      <c r="Z63" s="29">
        <v>328388</v>
      </c>
      <c r="AA63" s="29">
        <v>246465</v>
      </c>
      <c r="AB63" s="29">
        <v>601365</v>
      </c>
      <c r="AC63" s="29">
        <v>651700</v>
      </c>
      <c r="AD63" s="32"/>
    </row>
    <row r="64" spans="2:30" ht="12" customHeight="1">
      <c r="B64" s="4"/>
      <c r="C64" s="6"/>
      <c r="D64" s="14" t="s">
        <v>94</v>
      </c>
      <c r="E64" s="29">
        <v>3556289</v>
      </c>
      <c r="F64" s="29">
        <v>2142306</v>
      </c>
      <c r="G64" s="29">
        <v>44367</v>
      </c>
      <c r="H64" s="29">
        <v>7486</v>
      </c>
      <c r="I64" s="29">
        <v>1140</v>
      </c>
      <c r="J64" s="29">
        <v>1130</v>
      </c>
      <c r="K64" s="29">
        <v>98847</v>
      </c>
      <c r="L64" s="29">
        <v>19310</v>
      </c>
      <c r="M64" s="29">
        <v>0</v>
      </c>
      <c r="N64" s="29">
        <v>17631</v>
      </c>
      <c r="O64" s="29">
        <v>20759</v>
      </c>
      <c r="P64" s="29">
        <v>214208</v>
      </c>
      <c r="Q64" s="29">
        <v>902</v>
      </c>
      <c r="R64" s="29">
        <v>43068</v>
      </c>
      <c r="S64" s="29">
        <v>119971</v>
      </c>
      <c r="T64" s="29">
        <v>8182</v>
      </c>
      <c r="U64" s="29">
        <v>124694</v>
      </c>
      <c r="V64" s="29">
        <v>0</v>
      </c>
      <c r="W64" s="29">
        <v>123499</v>
      </c>
      <c r="X64" s="29">
        <v>31728</v>
      </c>
      <c r="Y64" s="29">
        <v>7181</v>
      </c>
      <c r="Z64" s="29">
        <v>163485</v>
      </c>
      <c r="AA64" s="29">
        <v>78526</v>
      </c>
      <c r="AB64" s="29">
        <v>64269</v>
      </c>
      <c r="AC64" s="29">
        <v>223600</v>
      </c>
      <c r="AD64" s="32"/>
    </row>
    <row r="65" spans="2:30" ht="12" customHeight="1">
      <c r="B65" s="4"/>
      <c r="C65" s="6"/>
      <c r="D65" s="14" t="s">
        <v>95</v>
      </c>
      <c r="E65" s="29">
        <v>2204317</v>
      </c>
      <c r="F65" s="29">
        <v>234637</v>
      </c>
      <c r="G65" s="29">
        <v>42725</v>
      </c>
      <c r="H65" s="29">
        <v>1320</v>
      </c>
      <c r="I65" s="29">
        <v>202</v>
      </c>
      <c r="J65" s="29">
        <v>197</v>
      </c>
      <c r="K65" s="29">
        <v>17519</v>
      </c>
      <c r="L65" s="29">
        <v>0</v>
      </c>
      <c r="M65" s="29">
        <v>0</v>
      </c>
      <c r="N65" s="29">
        <v>22019</v>
      </c>
      <c r="O65" s="29">
        <v>3943</v>
      </c>
      <c r="P65" s="29">
        <v>1075656</v>
      </c>
      <c r="Q65" s="29">
        <v>813</v>
      </c>
      <c r="R65" s="29">
        <v>18457</v>
      </c>
      <c r="S65" s="29">
        <v>27768</v>
      </c>
      <c r="T65" s="29">
        <v>1080</v>
      </c>
      <c r="U65" s="29">
        <v>79388</v>
      </c>
      <c r="V65" s="29">
        <v>0</v>
      </c>
      <c r="W65" s="29">
        <v>127137</v>
      </c>
      <c r="X65" s="29">
        <v>4519</v>
      </c>
      <c r="Y65" s="29">
        <v>0</v>
      </c>
      <c r="Z65" s="29">
        <v>208000</v>
      </c>
      <c r="AA65" s="29">
        <v>60038</v>
      </c>
      <c r="AB65" s="29">
        <v>61899</v>
      </c>
      <c r="AC65" s="29">
        <v>217000</v>
      </c>
      <c r="AD65" s="32"/>
    </row>
    <row r="66" spans="2:30" ht="12" customHeight="1">
      <c r="B66" s="4"/>
      <c r="C66" s="6"/>
      <c r="D66" s="14" t="s">
        <v>96</v>
      </c>
      <c r="E66" s="29">
        <v>2347355</v>
      </c>
      <c r="F66" s="29">
        <v>474979</v>
      </c>
      <c r="G66" s="29">
        <v>49908</v>
      </c>
      <c r="H66" s="29">
        <v>2469</v>
      </c>
      <c r="I66" s="29">
        <v>374</v>
      </c>
      <c r="J66" s="29">
        <v>372</v>
      </c>
      <c r="K66" s="29">
        <v>36951</v>
      </c>
      <c r="L66" s="29">
        <v>47016</v>
      </c>
      <c r="M66" s="29">
        <v>0</v>
      </c>
      <c r="N66" s="29">
        <v>23768</v>
      </c>
      <c r="O66" s="29">
        <v>7048</v>
      </c>
      <c r="P66" s="29">
        <v>1027004</v>
      </c>
      <c r="Q66" s="29">
        <v>795</v>
      </c>
      <c r="R66" s="29">
        <v>27617</v>
      </c>
      <c r="S66" s="29">
        <v>33772</v>
      </c>
      <c r="T66" s="29">
        <v>3032</v>
      </c>
      <c r="U66" s="29">
        <v>53177</v>
      </c>
      <c r="V66" s="29">
        <v>0</v>
      </c>
      <c r="W66" s="29">
        <v>69851</v>
      </c>
      <c r="X66" s="29">
        <v>19917</v>
      </c>
      <c r="Y66" s="29">
        <v>30</v>
      </c>
      <c r="Z66" s="29">
        <v>186866</v>
      </c>
      <c r="AA66" s="29">
        <v>50721</v>
      </c>
      <c r="AB66" s="29">
        <v>73688</v>
      </c>
      <c r="AC66" s="29">
        <v>158000</v>
      </c>
      <c r="AD66" s="32"/>
    </row>
    <row r="67" spans="2:30" ht="12" customHeight="1">
      <c r="B67" s="4"/>
      <c r="C67" s="35" t="s">
        <v>42</v>
      </c>
      <c r="D67" s="3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32"/>
    </row>
    <row r="68" spans="2:30" ht="12" customHeight="1">
      <c r="B68" s="4"/>
      <c r="C68" s="6"/>
      <c r="D68" s="14" t="s">
        <v>43</v>
      </c>
      <c r="E68" s="29">
        <v>4015640</v>
      </c>
      <c r="F68" s="29">
        <v>596521</v>
      </c>
      <c r="G68" s="29">
        <v>93532</v>
      </c>
      <c r="H68" s="29">
        <v>3540</v>
      </c>
      <c r="I68" s="29">
        <v>535</v>
      </c>
      <c r="J68" s="29">
        <v>537</v>
      </c>
      <c r="K68" s="29">
        <v>59816</v>
      </c>
      <c r="L68" s="29">
        <v>4997</v>
      </c>
      <c r="M68" s="29">
        <v>0</v>
      </c>
      <c r="N68" s="29">
        <v>46687</v>
      </c>
      <c r="O68" s="29">
        <v>7924</v>
      </c>
      <c r="P68" s="29">
        <v>1771052</v>
      </c>
      <c r="Q68" s="29">
        <v>1680</v>
      </c>
      <c r="R68" s="29">
        <v>6204</v>
      </c>
      <c r="S68" s="29">
        <v>114252</v>
      </c>
      <c r="T68" s="29">
        <v>3987</v>
      </c>
      <c r="U68" s="29">
        <v>67527</v>
      </c>
      <c r="V68" s="29">
        <v>0</v>
      </c>
      <c r="W68" s="29">
        <v>263873</v>
      </c>
      <c r="X68" s="29">
        <v>22901</v>
      </c>
      <c r="Y68" s="29">
        <v>1000</v>
      </c>
      <c r="Z68" s="29">
        <v>325853</v>
      </c>
      <c r="AA68" s="29">
        <v>122023</v>
      </c>
      <c r="AB68" s="29">
        <v>163199</v>
      </c>
      <c r="AC68" s="29">
        <v>338000</v>
      </c>
      <c r="AD68" s="32"/>
    </row>
    <row r="69" spans="2:30" ht="12" customHeight="1">
      <c r="B69" s="4"/>
      <c r="C69" s="6"/>
      <c r="D69" s="14" t="s">
        <v>44</v>
      </c>
      <c r="E69" s="29">
        <v>2572956</v>
      </c>
      <c r="F69" s="29">
        <v>335350</v>
      </c>
      <c r="G69" s="29">
        <v>61283</v>
      </c>
      <c r="H69" s="29">
        <v>2391</v>
      </c>
      <c r="I69" s="29">
        <v>362</v>
      </c>
      <c r="J69" s="29">
        <v>360</v>
      </c>
      <c r="K69" s="29">
        <v>36208</v>
      </c>
      <c r="L69" s="29">
        <v>0</v>
      </c>
      <c r="M69" s="29">
        <v>0</v>
      </c>
      <c r="N69" s="29">
        <v>30427</v>
      </c>
      <c r="O69" s="29">
        <v>6699</v>
      </c>
      <c r="P69" s="29">
        <v>1275018</v>
      </c>
      <c r="Q69" s="29">
        <v>1182</v>
      </c>
      <c r="R69" s="29">
        <v>24462</v>
      </c>
      <c r="S69" s="29">
        <v>43390</v>
      </c>
      <c r="T69" s="29">
        <v>4937</v>
      </c>
      <c r="U69" s="29">
        <v>75715</v>
      </c>
      <c r="V69" s="29">
        <v>0</v>
      </c>
      <c r="W69" s="29">
        <v>81396</v>
      </c>
      <c r="X69" s="29">
        <v>5919</v>
      </c>
      <c r="Y69" s="29">
        <v>30852</v>
      </c>
      <c r="Z69" s="29">
        <v>178655</v>
      </c>
      <c r="AA69" s="29">
        <v>69788</v>
      </c>
      <c r="AB69" s="29">
        <v>49162</v>
      </c>
      <c r="AC69" s="29">
        <v>259400</v>
      </c>
      <c r="AD69" s="32"/>
    </row>
    <row r="70" spans="2:30" ht="12" customHeight="1">
      <c r="B70" s="4"/>
      <c r="C70" s="6"/>
      <c r="D70" s="14" t="s">
        <v>45</v>
      </c>
      <c r="E70" s="29">
        <v>5993066</v>
      </c>
      <c r="F70" s="29">
        <v>1096470</v>
      </c>
      <c r="G70" s="29">
        <v>114674</v>
      </c>
      <c r="H70" s="29">
        <v>7666</v>
      </c>
      <c r="I70" s="29">
        <v>1159</v>
      </c>
      <c r="J70" s="29">
        <v>1166</v>
      </c>
      <c r="K70" s="29">
        <v>99137</v>
      </c>
      <c r="L70" s="29">
        <v>0</v>
      </c>
      <c r="M70" s="29">
        <v>0</v>
      </c>
      <c r="N70" s="29">
        <v>53496</v>
      </c>
      <c r="O70" s="29">
        <v>26496</v>
      </c>
      <c r="P70" s="29">
        <v>2327477</v>
      </c>
      <c r="Q70" s="29">
        <v>2674</v>
      </c>
      <c r="R70" s="29">
        <v>163991</v>
      </c>
      <c r="S70" s="29">
        <v>75575</v>
      </c>
      <c r="T70" s="29">
        <v>30993</v>
      </c>
      <c r="U70" s="29">
        <v>193169</v>
      </c>
      <c r="V70" s="29">
        <v>0</v>
      </c>
      <c r="W70" s="29">
        <v>219717</v>
      </c>
      <c r="X70" s="29">
        <v>4911</v>
      </c>
      <c r="Y70" s="29">
        <v>1000</v>
      </c>
      <c r="Z70" s="29">
        <v>796603</v>
      </c>
      <c r="AA70" s="29">
        <v>71860</v>
      </c>
      <c r="AB70" s="29">
        <v>115832</v>
      </c>
      <c r="AC70" s="29">
        <v>589000</v>
      </c>
      <c r="AD70" s="32"/>
    </row>
    <row r="71" spans="2:30" ht="12" customHeight="1">
      <c r="B71" s="4"/>
      <c r="C71" s="6"/>
      <c r="D71" s="14" t="s">
        <v>46</v>
      </c>
      <c r="E71" s="29">
        <v>3749596</v>
      </c>
      <c r="F71" s="29">
        <v>2126716</v>
      </c>
      <c r="G71" s="29">
        <v>67867</v>
      </c>
      <c r="H71" s="29">
        <v>4580</v>
      </c>
      <c r="I71" s="29">
        <v>700</v>
      </c>
      <c r="J71" s="29">
        <v>687</v>
      </c>
      <c r="K71" s="29">
        <v>77641</v>
      </c>
      <c r="L71" s="29">
        <v>14379</v>
      </c>
      <c r="M71" s="29">
        <v>0</v>
      </c>
      <c r="N71" s="29">
        <v>32186</v>
      </c>
      <c r="O71" s="29">
        <v>15238</v>
      </c>
      <c r="P71" s="29">
        <v>163384</v>
      </c>
      <c r="Q71" s="29">
        <v>1272</v>
      </c>
      <c r="R71" s="29">
        <v>6613</v>
      </c>
      <c r="S71" s="29">
        <v>100207</v>
      </c>
      <c r="T71" s="29">
        <v>30595</v>
      </c>
      <c r="U71" s="29">
        <v>129009</v>
      </c>
      <c r="V71" s="29">
        <v>0</v>
      </c>
      <c r="W71" s="29">
        <v>167677</v>
      </c>
      <c r="X71" s="29">
        <v>18425</v>
      </c>
      <c r="Y71" s="29">
        <v>64</v>
      </c>
      <c r="Z71" s="29">
        <v>161711</v>
      </c>
      <c r="AA71" s="29">
        <v>217870</v>
      </c>
      <c r="AB71" s="29">
        <v>83475</v>
      </c>
      <c r="AC71" s="29">
        <v>329300</v>
      </c>
      <c r="AD71" s="32"/>
    </row>
    <row r="72" spans="2:30" ht="12" customHeight="1">
      <c r="B72" s="4"/>
      <c r="C72" s="6"/>
      <c r="D72" s="14" t="s">
        <v>47</v>
      </c>
      <c r="E72" s="29">
        <v>4810700</v>
      </c>
      <c r="F72" s="29">
        <v>766882</v>
      </c>
      <c r="G72" s="29">
        <v>108723</v>
      </c>
      <c r="H72" s="29">
        <v>4642</v>
      </c>
      <c r="I72" s="29">
        <v>710</v>
      </c>
      <c r="J72" s="29">
        <v>696</v>
      </c>
      <c r="K72" s="29">
        <v>70715</v>
      </c>
      <c r="L72" s="29">
        <v>17544</v>
      </c>
      <c r="M72" s="29">
        <v>0</v>
      </c>
      <c r="N72" s="29">
        <v>53494</v>
      </c>
      <c r="O72" s="29">
        <v>12990</v>
      </c>
      <c r="P72" s="29">
        <v>1911319</v>
      </c>
      <c r="Q72" s="29">
        <v>1619</v>
      </c>
      <c r="R72" s="29">
        <v>33938</v>
      </c>
      <c r="S72" s="29">
        <v>169347</v>
      </c>
      <c r="T72" s="29">
        <v>18433</v>
      </c>
      <c r="U72" s="29">
        <v>120989</v>
      </c>
      <c r="V72" s="29">
        <v>0</v>
      </c>
      <c r="W72" s="29">
        <v>314566</v>
      </c>
      <c r="X72" s="29">
        <v>3816</v>
      </c>
      <c r="Y72" s="29">
        <v>4614</v>
      </c>
      <c r="Z72" s="29">
        <v>301247</v>
      </c>
      <c r="AA72" s="29">
        <v>133338</v>
      </c>
      <c r="AB72" s="29">
        <v>290878</v>
      </c>
      <c r="AC72" s="29">
        <v>470200</v>
      </c>
      <c r="AD72" s="32"/>
    </row>
    <row r="73" spans="2:30" ht="12" customHeight="1">
      <c r="B73" s="4"/>
      <c r="C73" s="6"/>
      <c r="D73" s="14" t="s">
        <v>48</v>
      </c>
      <c r="E73" s="29">
        <v>4113909</v>
      </c>
      <c r="F73" s="29">
        <v>666612</v>
      </c>
      <c r="G73" s="29">
        <v>161342</v>
      </c>
      <c r="H73" s="29">
        <v>5183</v>
      </c>
      <c r="I73" s="29">
        <v>781</v>
      </c>
      <c r="J73" s="29">
        <v>790</v>
      </c>
      <c r="K73" s="29">
        <v>57899</v>
      </c>
      <c r="L73" s="29">
        <v>3861</v>
      </c>
      <c r="M73" s="29">
        <v>0</v>
      </c>
      <c r="N73" s="29">
        <v>82841</v>
      </c>
      <c r="O73" s="29">
        <v>18672</v>
      </c>
      <c r="P73" s="29">
        <v>1668522</v>
      </c>
      <c r="Q73" s="29">
        <v>2280</v>
      </c>
      <c r="R73" s="29">
        <v>32511</v>
      </c>
      <c r="S73" s="29">
        <v>73182</v>
      </c>
      <c r="T73" s="29">
        <v>6569</v>
      </c>
      <c r="U73" s="29">
        <v>105077</v>
      </c>
      <c r="V73" s="29">
        <v>0</v>
      </c>
      <c r="W73" s="29">
        <v>369357</v>
      </c>
      <c r="X73" s="29">
        <v>9099</v>
      </c>
      <c r="Y73" s="29">
        <v>2000</v>
      </c>
      <c r="Z73" s="29">
        <v>426958</v>
      </c>
      <c r="AA73" s="29">
        <v>78614</v>
      </c>
      <c r="AB73" s="29">
        <v>67259</v>
      </c>
      <c r="AC73" s="29">
        <v>274500</v>
      </c>
      <c r="AD73" s="32"/>
    </row>
    <row r="74" spans="2:30" ht="12" customHeight="1">
      <c r="B74" s="4"/>
      <c r="C74" s="35" t="s">
        <v>49</v>
      </c>
      <c r="D74" s="3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32"/>
    </row>
    <row r="75" spans="2:30" ht="12" customHeight="1">
      <c r="B75" s="4"/>
      <c r="C75" s="6"/>
      <c r="D75" s="14" t="s">
        <v>50</v>
      </c>
      <c r="E75" s="29">
        <v>9658667</v>
      </c>
      <c r="F75" s="29">
        <v>3932601</v>
      </c>
      <c r="G75" s="29">
        <v>227677</v>
      </c>
      <c r="H75" s="29">
        <v>36995</v>
      </c>
      <c r="I75" s="29">
        <v>5613</v>
      </c>
      <c r="J75" s="29">
        <v>5611</v>
      </c>
      <c r="K75" s="29">
        <v>350443</v>
      </c>
      <c r="L75" s="29">
        <v>41000</v>
      </c>
      <c r="M75" s="29">
        <v>0</v>
      </c>
      <c r="N75" s="29">
        <v>92255</v>
      </c>
      <c r="O75" s="29">
        <v>144171</v>
      </c>
      <c r="P75" s="29">
        <v>1375085</v>
      </c>
      <c r="Q75" s="29">
        <v>7558</v>
      </c>
      <c r="R75" s="29">
        <v>5592</v>
      </c>
      <c r="S75" s="29">
        <v>262556</v>
      </c>
      <c r="T75" s="29">
        <v>108876</v>
      </c>
      <c r="U75" s="29">
        <v>533362</v>
      </c>
      <c r="V75" s="29">
        <v>0</v>
      </c>
      <c r="W75" s="29">
        <v>641280</v>
      </c>
      <c r="X75" s="29">
        <v>141284</v>
      </c>
      <c r="Y75" s="29">
        <v>1557</v>
      </c>
      <c r="Z75" s="29">
        <v>177582</v>
      </c>
      <c r="AA75" s="29">
        <v>192704</v>
      </c>
      <c r="AB75" s="29">
        <v>433765</v>
      </c>
      <c r="AC75" s="29">
        <v>941100</v>
      </c>
      <c r="AD75" s="32"/>
    </row>
    <row r="76" spans="2:30" ht="12" customHeight="1">
      <c r="B76" s="4"/>
      <c r="C76" s="35" t="s">
        <v>51</v>
      </c>
      <c r="D76" s="3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32"/>
    </row>
    <row r="77" spans="2:30" ht="12" customHeight="1">
      <c r="B77" s="4"/>
      <c r="C77" s="6"/>
      <c r="D77" s="14" t="s">
        <v>52</v>
      </c>
      <c r="E77" s="29">
        <v>7912777</v>
      </c>
      <c r="F77" s="29">
        <v>2822129</v>
      </c>
      <c r="G77" s="29">
        <v>167768</v>
      </c>
      <c r="H77" s="29">
        <v>25747</v>
      </c>
      <c r="I77" s="29">
        <v>3898</v>
      </c>
      <c r="J77" s="29">
        <v>3914</v>
      </c>
      <c r="K77" s="29">
        <v>253694</v>
      </c>
      <c r="L77" s="29">
        <v>0</v>
      </c>
      <c r="M77" s="29">
        <v>0</v>
      </c>
      <c r="N77" s="29">
        <v>69598</v>
      </c>
      <c r="O77" s="29">
        <v>92357</v>
      </c>
      <c r="P77" s="29">
        <v>978437</v>
      </c>
      <c r="Q77" s="29">
        <v>5997</v>
      </c>
      <c r="R77" s="29">
        <v>111093</v>
      </c>
      <c r="S77" s="29">
        <v>124295</v>
      </c>
      <c r="T77" s="29">
        <v>17660</v>
      </c>
      <c r="U77" s="29">
        <v>355649</v>
      </c>
      <c r="V77" s="29">
        <v>0</v>
      </c>
      <c r="W77" s="29">
        <v>375122</v>
      </c>
      <c r="X77" s="29">
        <v>320016</v>
      </c>
      <c r="Y77" s="29">
        <v>3850</v>
      </c>
      <c r="Z77" s="29">
        <v>780200</v>
      </c>
      <c r="AA77" s="29">
        <v>624639</v>
      </c>
      <c r="AB77" s="29">
        <v>350414</v>
      </c>
      <c r="AC77" s="29">
        <v>426300</v>
      </c>
      <c r="AD77" s="32"/>
    </row>
    <row r="78" spans="2:30" ht="12" customHeight="1">
      <c r="B78" s="4"/>
      <c r="C78" s="35" t="s">
        <v>53</v>
      </c>
      <c r="D78" s="3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32"/>
    </row>
    <row r="79" spans="2:30" ht="12" customHeight="1">
      <c r="B79" s="4"/>
      <c r="C79" s="6"/>
      <c r="D79" s="14" t="s">
        <v>97</v>
      </c>
      <c r="E79" s="29">
        <v>6624302</v>
      </c>
      <c r="F79" s="29">
        <v>2239147</v>
      </c>
      <c r="G79" s="29">
        <v>145166</v>
      </c>
      <c r="H79" s="29">
        <v>20837</v>
      </c>
      <c r="I79" s="29">
        <v>3170</v>
      </c>
      <c r="J79" s="29">
        <v>3149</v>
      </c>
      <c r="K79" s="29">
        <v>221891</v>
      </c>
      <c r="L79" s="29">
        <v>24658</v>
      </c>
      <c r="M79" s="29">
        <v>0</v>
      </c>
      <c r="N79" s="29">
        <v>60399</v>
      </c>
      <c r="O79" s="29">
        <v>72216</v>
      </c>
      <c r="P79" s="29">
        <v>1383597</v>
      </c>
      <c r="Q79" s="29">
        <v>4489</v>
      </c>
      <c r="R79" s="29">
        <v>71845</v>
      </c>
      <c r="S79" s="29">
        <v>183258</v>
      </c>
      <c r="T79" s="29">
        <v>14164</v>
      </c>
      <c r="U79" s="29">
        <v>305096</v>
      </c>
      <c r="V79" s="29">
        <v>0</v>
      </c>
      <c r="W79" s="29">
        <v>406007</v>
      </c>
      <c r="X79" s="29">
        <v>52232</v>
      </c>
      <c r="Y79" s="29">
        <v>7548</v>
      </c>
      <c r="Z79" s="29">
        <v>504415</v>
      </c>
      <c r="AA79" s="29">
        <v>359391</v>
      </c>
      <c r="AB79" s="29">
        <v>125527</v>
      </c>
      <c r="AC79" s="29">
        <v>416100</v>
      </c>
      <c r="AD79" s="32"/>
    </row>
    <row r="80" spans="2:30" ht="12" customHeight="1">
      <c r="B80" s="4"/>
      <c r="C80" s="35" t="s">
        <v>54</v>
      </c>
      <c r="D80" s="3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32"/>
    </row>
    <row r="81" spans="2:30" ht="12" customHeight="1">
      <c r="B81" s="4"/>
      <c r="C81" s="6"/>
      <c r="D81" s="14" t="s">
        <v>98</v>
      </c>
      <c r="E81" s="29">
        <v>5798895</v>
      </c>
      <c r="F81" s="29">
        <v>1608905</v>
      </c>
      <c r="G81" s="29">
        <v>150148</v>
      </c>
      <c r="H81" s="29">
        <v>14256</v>
      </c>
      <c r="I81" s="29">
        <v>2154</v>
      </c>
      <c r="J81" s="29">
        <v>2170</v>
      </c>
      <c r="K81" s="29">
        <v>135688</v>
      </c>
      <c r="L81" s="29">
        <v>21844</v>
      </c>
      <c r="M81" s="29">
        <v>0</v>
      </c>
      <c r="N81" s="29">
        <v>69035</v>
      </c>
      <c r="O81" s="29">
        <v>56467</v>
      </c>
      <c r="P81" s="29">
        <v>1772680</v>
      </c>
      <c r="Q81" s="29">
        <v>2773</v>
      </c>
      <c r="R81" s="29">
        <v>5681</v>
      </c>
      <c r="S81" s="29">
        <v>66398</v>
      </c>
      <c r="T81" s="29">
        <v>25665</v>
      </c>
      <c r="U81" s="29">
        <v>233412</v>
      </c>
      <c r="V81" s="29">
        <v>0</v>
      </c>
      <c r="W81" s="29">
        <v>278882</v>
      </c>
      <c r="X81" s="29">
        <v>2149</v>
      </c>
      <c r="Y81" s="29">
        <v>200</v>
      </c>
      <c r="Z81" s="29">
        <v>554789</v>
      </c>
      <c r="AA81" s="29">
        <v>266797</v>
      </c>
      <c r="AB81" s="29">
        <v>107802</v>
      </c>
      <c r="AC81" s="29">
        <v>421000</v>
      </c>
      <c r="AD81" s="32"/>
    </row>
    <row r="82" spans="2:30" ht="12" customHeight="1">
      <c r="B82" s="4"/>
      <c r="C82" s="6"/>
      <c r="D82" s="14" t="s">
        <v>99</v>
      </c>
      <c r="E82" s="29">
        <v>5691293</v>
      </c>
      <c r="F82" s="29">
        <v>1674330</v>
      </c>
      <c r="G82" s="29">
        <v>116455</v>
      </c>
      <c r="H82" s="29">
        <v>11572</v>
      </c>
      <c r="I82" s="29">
        <v>1760</v>
      </c>
      <c r="J82" s="29">
        <v>1749</v>
      </c>
      <c r="K82" s="29">
        <v>119509</v>
      </c>
      <c r="L82" s="29">
        <v>0</v>
      </c>
      <c r="M82" s="29">
        <v>0</v>
      </c>
      <c r="N82" s="29">
        <v>54303</v>
      </c>
      <c r="O82" s="29">
        <v>41179</v>
      </c>
      <c r="P82" s="29">
        <v>660517</v>
      </c>
      <c r="Q82" s="29">
        <v>2665</v>
      </c>
      <c r="R82" s="29">
        <v>55096</v>
      </c>
      <c r="S82" s="29">
        <v>69804</v>
      </c>
      <c r="T82" s="29">
        <v>25363</v>
      </c>
      <c r="U82" s="29">
        <v>120834</v>
      </c>
      <c r="V82" s="29">
        <v>0</v>
      </c>
      <c r="W82" s="29">
        <v>116026</v>
      </c>
      <c r="X82" s="29">
        <v>1107</v>
      </c>
      <c r="Y82" s="29">
        <v>3969</v>
      </c>
      <c r="Z82" s="29">
        <v>917455</v>
      </c>
      <c r="AA82" s="29">
        <v>865189</v>
      </c>
      <c r="AB82" s="29">
        <v>55711</v>
      </c>
      <c r="AC82" s="29">
        <v>776700</v>
      </c>
      <c r="AD82" s="32"/>
    </row>
    <row r="83" spans="2:30" ht="12" customHeight="1">
      <c r="B83" s="4"/>
      <c r="C83" s="6"/>
      <c r="D83" s="14" t="s">
        <v>100</v>
      </c>
      <c r="E83" s="29">
        <v>4428111</v>
      </c>
      <c r="F83" s="29">
        <v>1867242</v>
      </c>
      <c r="G83" s="29">
        <v>115915</v>
      </c>
      <c r="H83" s="29">
        <v>11131</v>
      </c>
      <c r="I83" s="29">
        <v>1696</v>
      </c>
      <c r="J83" s="29">
        <v>1680</v>
      </c>
      <c r="K83" s="29">
        <v>127366</v>
      </c>
      <c r="L83" s="29">
        <v>0</v>
      </c>
      <c r="M83" s="29">
        <v>0</v>
      </c>
      <c r="N83" s="29">
        <v>53870</v>
      </c>
      <c r="O83" s="29">
        <v>43899</v>
      </c>
      <c r="P83" s="29">
        <v>610160</v>
      </c>
      <c r="Q83" s="29">
        <v>2365</v>
      </c>
      <c r="R83" s="29">
        <v>7397</v>
      </c>
      <c r="S83" s="29">
        <v>69083</v>
      </c>
      <c r="T83" s="29">
        <v>7296</v>
      </c>
      <c r="U83" s="29">
        <v>236869</v>
      </c>
      <c r="V83" s="29">
        <v>0</v>
      </c>
      <c r="W83" s="29">
        <v>147941</v>
      </c>
      <c r="X83" s="29">
        <v>2598</v>
      </c>
      <c r="Y83" s="29">
        <v>991</v>
      </c>
      <c r="Z83" s="29">
        <v>573058</v>
      </c>
      <c r="AA83" s="29">
        <v>205217</v>
      </c>
      <c r="AB83" s="29">
        <v>33037</v>
      </c>
      <c r="AC83" s="29">
        <v>309300</v>
      </c>
      <c r="AD83" s="32"/>
    </row>
    <row r="84" spans="2:30" ht="12" customHeight="1">
      <c r="B84" s="4"/>
      <c r="C84" s="6"/>
      <c r="D84" s="14" t="s">
        <v>101</v>
      </c>
      <c r="E84" s="29">
        <v>12378620</v>
      </c>
      <c r="F84" s="29">
        <v>6656055</v>
      </c>
      <c r="G84" s="29">
        <v>256752</v>
      </c>
      <c r="H84" s="29">
        <v>46585</v>
      </c>
      <c r="I84" s="29">
        <v>7088</v>
      </c>
      <c r="J84" s="29">
        <v>7045</v>
      </c>
      <c r="K84" s="29">
        <v>573767</v>
      </c>
      <c r="L84" s="29">
        <v>2981</v>
      </c>
      <c r="M84" s="29">
        <v>157</v>
      </c>
      <c r="N84" s="29">
        <v>105304</v>
      </c>
      <c r="O84" s="29">
        <v>186818</v>
      </c>
      <c r="P84" s="29">
        <v>169193</v>
      </c>
      <c r="Q84" s="29">
        <v>11977</v>
      </c>
      <c r="R84" s="29">
        <v>369886</v>
      </c>
      <c r="S84" s="29">
        <v>237962</v>
      </c>
      <c r="T84" s="29">
        <v>25988</v>
      </c>
      <c r="U84" s="29">
        <v>532241</v>
      </c>
      <c r="V84" s="29">
        <v>0</v>
      </c>
      <c r="W84" s="29">
        <v>405182</v>
      </c>
      <c r="X84" s="29">
        <v>7209</v>
      </c>
      <c r="Y84" s="29">
        <v>3628</v>
      </c>
      <c r="Z84" s="29">
        <v>731820</v>
      </c>
      <c r="AA84" s="29">
        <v>423445</v>
      </c>
      <c r="AB84" s="29">
        <v>626037</v>
      </c>
      <c r="AC84" s="29">
        <v>991500</v>
      </c>
      <c r="AD84" s="32"/>
    </row>
    <row r="85" spans="2:30" ht="12" customHeight="1">
      <c r="B85" s="4"/>
      <c r="C85" s="6"/>
      <c r="D85" s="14" t="s">
        <v>102</v>
      </c>
      <c r="E85" s="29">
        <v>8340932</v>
      </c>
      <c r="F85" s="29">
        <v>3536378</v>
      </c>
      <c r="G85" s="29">
        <v>239582</v>
      </c>
      <c r="H85" s="29">
        <v>29234</v>
      </c>
      <c r="I85" s="29">
        <v>4461</v>
      </c>
      <c r="J85" s="29">
        <v>4406</v>
      </c>
      <c r="K85" s="29">
        <v>271200</v>
      </c>
      <c r="L85" s="29">
        <v>0</v>
      </c>
      <c r="M85" s="29">
        <v>0</v>
      </c>
      <c r="N85" s="29">
        <v>108317</v>
      </c>
      <c r="O85" s="29">
        <v>112370</v>
      </c>
      <c r="P85" s="29">
        <v>1085904</v>
      </c>
      <c r="Q85" s="29">
        <v>5141</v>
      </c>
      <c r="R85" s="29">
        <v>34198</v>
      </c>
      <c r="S85" s="29">
        <v>117401</v>
      </c>
      <c r="T85" s="29">
        <v>17582</v>
      </c>
      <c r="U85" s="29">
        <v>477378</v>
      </c>
      <c r="V85" s="29">
        <v>0</v>
      </c>
      <c r="W85" s="29">
        <v>369674</v>
      </c>
      <c r="X85" s="29">
        <v>10493</v>
      </c>
      <c r="Y85" s="29">
        <v>957</v>
      </c>
      <c r="Z85" s="29">
        <v>620781</v>
      </c>
      <c r="AA85" s="29">
        <v>426875</v>
      </c>
      <c r="AB85" s="29">
        <v>71100</v>
      </c>
      <c r="AC85" s="29">
        <v>797500</v>
      </c>
      <c r="AD85" s="32"/>
    </row>
    <row r="86" spans="2:21" ht="14.25">
      <c r="B86" s="3"/>
      <c r="F86" s="27"/>
      <c r="P86" s="27"/>
      <c r="S86" s="15"/>
      <c r="T86" s="15"/>
      <c r="U86" s="17"/>
    </row>
    <row r="87" spans="2:21" ht="14.25">
      <c r="B87" s="3" t="s">
        <v>18</v>
      </c>
      <c r="F87" s="27"/>
      <c r="P87" s="27"/>
      <c r="S87" s="15"/>
      <c r="T87" s="15"/>
      <c r="U87" s="18"/>
    </row>
    <row r="88" spans="6:16" ht="12">
      <c r="F88" s="27"/>
      <c r="P88" s="27"/>
    </row>
    <row r="89" spans="6:16" ht="12">
      <c r="F89" s="27"/>
      <c r="P89" s="27"/>
    </row>
    <row r="90" ht="12">
      <c r="P90" s="27"/>
    </row>
  </sheetData>
  <mergeCells count="43">
    <mergeCell ref="C67:D67"/>
    <mergeCell ref="C74:D74"/>
    <mergeCell ref="B7:D7"/>
    <mergeCell ref="B9:D9"/>
    <mergeCell ref="C11:D11"/>
    <mergeCell ref="B10:D10"/>
    <mergeCell ref="L3:L5"/>
    <mergeCell ref="M3:M5"/>
    <mergeCell ref="N3:N5"/>
    <mergeCell ref="P3:P5"/>
    <mergeCell ref="O3:O5"/>
    <mergeCell ref="Q3:Q5"/>
    <mergeCell ref="R3:R5"/>
    <mergeCell ref="S3:S5"/>
    <mergeCell ref="T3:T5"/>
    <mergeCell ref="U3:U5"/>
    <mergeCell ref="V3:V5"/>
    <mergeCell ref="W3:W5"/>
    <mergeCell ref="X3:X5"/>
    <mergeCell ref="AC3:AC5"/>
    <mergeCell ref="Y3:Y5"/>
    <mergeCell ref="Z3:Z5"/>
    <mergeCell ref="AA3:AA5"/>
    <mergeCell ref="AB3:AB5"/>
    <mergeCell ref="J3:J5"/>
    <mergeCell ref="C25:D25"/>
    <mergeCell ref="C27:D27"/>
    <mergeCell ref="K3:K5"/>
    <mergeCell ref="E3:E5"/>
    <mergeCell ref="F3:F5"/>
    <mergeCell ref="G3:G5"/>
    <mergeCell ref="H3:H5"/>
    <mergeCell ref="B3:D5"/>
    <mergeCell ref="C76:D76"/>
    <mergeCell ref="C80:D80"/>
    <mergeCell ref="C78:D78"/>
    <mergeCell ref="I3:I5"/>
    <mergeCell ref="C34:D34"/>
    <mergeCell ref="C39:D39"/>
    <mergeCell ref="C45:D45"/>
    <mergeCell ref="C51:D51"/>
    <mergeCell ref="C56:D56"/>
    <mergeCell ref="C58:D58"/>
  </mergeCells>
  <printOptions/>
  <pageMargins left="0.7874015748031497" right="0.7874015748031497" top="0.5905511811023623" bottom="0.3937007874015748" header="0.5118110236220472" footer="0.5118110236220472"/>
  <pageSetup horizontalDpi="400" verticalDpi="400" orientation="portrait" pageOrder="overThenDown" paperSize="9" scale="68" r:id="rId1"/>
  <headerFooter alignWithMargins="0">
    <oddHeader>&amp;L&amp;F</oddHeader>
  </headerFooter>
  <colBreaks count="2" manualBreakCount="2">
    <brk id="13" min="6" max="97" man="1"/>
    <brk id="21" min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2007-03-04T03:08:10Z</cp:lastPrinted>
  <dcterms:created xsi:type="dcterms:W3CDTF">1999-08-08T13:52:57Z</dcterms:created>
  <dcterms:modified xsi:type="dcterms:W3CDTF">2007-07-11T23:54:16Z</dcterms:modified>
  <cp:category/>
  <cp:version/>
  <cp:contentType/>
  <cp:contentStatus/>
</cp:coreProperties>
</file>