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46_勤労者世帯月別の収入と支出（高崎市）" sheetId="1" r:id="rId1"/>
  </sheets>
  <definedNames/>
  <calcPr fullCalcOnLoad="1"/>
</workbook>
</file>

<file path=xl/sharedStrings.xml><?xml version="1.0" encoding="utf-8"?>
<sst xmlns="http://schemas.openxmlformats.org/spreadsheetml/2006/main" count="124" uniqueCount="65">
  <si>
    <t>平均</t>
  </si>
  <si>
    <t>１月</t>
  </si>
  <si>
    <t>２月</t>
  </si>
  <si>
    <t>３月</t>
  </si>
  <si>
    <t>４月</t>
  </si>
  <si>
    <t>５月</t>
  </si>
  <si>
    <t>６月</t>
  </si>
  <si>
    <t>７月</t>
  </si>
  <si>
    <t>８月</t>
  </si>
  <si>
    <t>９月</t>
  </si>
  <si>
    <t>10月</t>
  </si>
  <si>
    <t>11月</t>
  </si>
  <si>
    <t>12月</t>
  </si>
  <si>
    <t>収入総額</t>
  </si>
  <si>
    <t>実収入</t>
  </si>
  <si>
    <t>勤め先収入</t>
  </si>
  <si>
    <t>世帯主収入</t>
  </si>
  <si>
    <t>事業・内職収入</t>
  </si>
  <si>
    <t>（社会保障給付）</t>
  </si>
  <si>
    <t>実収入以外の収入</t>
  </si>
  <si>
    <t>実支出</t>
  </si>
  <si>
    <t>消費支出</t>
  </si>
  <si>
    <t>非消費支出</t>
  </si>
  <si>
    <t>実支出以外の支出</t>
  </si>
  <si>
    <t>費目別</t>
  </si>
  <si>
    <t>調査世帯数</t>
  </si>
  <si>
    <t>世帯人員数（人）</t>
  </si>
  <si>
    <t>有業人員数（人）</t>
  </si>
  <si>
    <t>副食品</t>
  </si>
  <si>
    <t>住居費</t>
  </si>
  <si>
    <t>光熱費</t>
  </si>
  <si>
    <t>被服費</t>
  </si>
  <si>
    <t>雑費</t>
  </si>
  <si>
    <t>（　）内の項目は主なものを抜萃したもので当該費目の計には一致しない。</t>
  </si>
  <si>
    <t>（臨時）</t>
  </si>
  <si>
    <t>その他の実収入</t>
  </si>
  <si>
    <t>（預金引出）</t>
  </si>
  <si>
    <t>前月からの繰越金</t>
  </si>
  <si>
    <t>穀類</t>
  </si>
  <si>
    <t>し好食品</t>
  </si>
  <si>
    <t>外食費</t>
  </si>
  <si>
    <t>（教育費）</t>
  </si>
  <si>
    <t>（教養娯楽費）</t>
  </si>
  <si>
    <t>（交際費）</t>
  </si>
  <si>
    <t>（勤労所得税）</t>
  </si>
  <si>
    <t>（その他の税）</t>
  </si>
  <si>
    <t>（貯金）</t>
  </si>
  <si>
    <t>翌月への繰越金</t>
  </si>
  <si>
    <t>（保険取引）</t>
  </si>
  <si>
    <t>昭和40年</t>
  </si>
  <si>
    <t>昭和41年</t>
  </si>
  <si>
    <t>（保険掛金）</t>
  </si>
  <si>
    <t>146．勤労者世帯月別の収入と支出（高崎市）（昭和36～37年6月）</t>
  </si>
  <si>
    <t>（定期）</t>
  </si>
  <si>
    <t>その他の世帯員収入</t>
  </si>
  <si>
    <t>食糧費</t>
  </si>
  <si>
    <t>（家賃地代）</t>
  </si>
  <si>
    <t>（家具什器）</t>
  </si>
  <si>
    <t>（保健衛生費）</t>
  </si>
  <si>
    <t>（損害保険料）</t>
  </si>
  <si>
    <t>記入不備</t>
  </si>
  <si>
    <t>支出総額</t>
  </si>
  <si>
    <t>…</t>
  </si>
  <si>
    <t>―</t>
  </si>
  <si>
    <t>資料：県統計課「家計調査」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</si>
</sst>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0_ "/>
    <numFmt numFmtId="182" formatCode="#,##0.00_ ;[Red]\-#,##0.00\ "/>
    <numFmt numFmtId="183" formatCode="#,##0.00;&quot;△ &quot;#,##0.00"/>
  </numFmts>
  <fonts count="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4" fillId="0" borderId="0" xfId="0" applyNumberFormat="1" applyFont="1" applyAlignment="1">
      <alignment vertical="top"/>
    </xf>
    <xf numFmtId="177" fontId="3" fillId="0" borderId="1" xfId="0" applyNumberFormat="1" applyFont="1" applyBorder="1" applyAlignment="1">
      <alignment horizontal="right" vertical="center" wrapText="1"/>
    </xf>
    <xf numFmtId="49" fontId="3" fillId="2" borderId="2" xfId="0" applyNumberFormat="1" applyFont="1" applyFill="1" applyBorder="1" applyAlignment="1">
      <alignment horizontal="distributed" vertical="center" wrapText="1"/>
    </xf>
    <xf numFmtId="177"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177" fontId="6" fillId="0" borderId="1" xfId="0" applyNumberFormat="1" applyFont="1" applyBorder="1" applyAlignment="1">
      <alignment horizontal="right" vertical="center" wrapText="1"/>
    </xf>
    <xf numFmtId="49" fontId="3" fillId="2" borderId="7" xfId="0" applyNumberFormat="1" applyFont="1" applyFill="1" applyBorder="1" applyAlignment="1">
      <alignment horizontal="distributed" vertical="center" wrapText="1"/>
    </xf>
    <xf numFmtId="180" fontId="3" fillId="0" borderId="1" xfId="0" applyNumberFormat="1" applyFont="1" applyBorder="1" applyAlignment="1">
      <alignment horizontal="right" vertical="center" wrapText="1"/>
    </xf>
    <xf numFmtId="49" fontId="6" fillId="2" borderId="7" xfId="0" applyNumberFormat="1" applyFont="1" applyFill="1" applyBorder="1" applyAlignment="1">
      <alignment horizontal="distributed" vertical="center" wrapText="1"/>
    </xf>
    <xf numFmtId="0" fontId="0" fillId="2" borderId="8" xfId="0" applyFill="1" applyBorder="1" applyAlignment="1">
      <alignment horizontal="distributed" vertical="center"/>
    </xf>
    <xf numFmtId="0" fontId="0" fillId="2" borderId="9" xfId="0" applyFill="1" applyBorder="1" applyAlignment="1">
      <alignment horizontal="distributed" vertical="center"/>
    </xf>
    <xf numFmtId="49" fontId="3" fillId="0" borderId="1" xfId="0" applyNumberFormat="1" applyFont="1" applyBorder="1" applyAlignment="1">
      <alignment horizontal="right" vertical="center" wrapText="1"/>
    </xf>
    <xf numFmtId="177" fontId="3" fillId="0" borderId="0" xfId="0" applyNumberFormat="1" applyFont="1" applyAlignment="1">
      <alignment vertical="top" wrapText="1"/>
    </xf>
    <xf numFmtId="177" fontId="6" fillId="0" borderId="0" xfId="0" applyNumberFormat="1" applyFont="1" applyAlignment="1">
      <alignment vertical="top" wrapText="1"/>
    </xf>
    <xf numFmtId="49" fontId="6" fillId="2" borderId="6" xfId="0" applyNumberFormat="1" applyFont="1" applyFill="1" applyBorder="1" applyAlignment="1">
      <alignment horizontal="distributed" vertical="center" wrapText="1"/>
    </xf>
    <xf numFmtId="49" fontId="4" fillId="0" borderId="0" xfId="0" applyNumberFormat="1" applyFont="1" applyAlignment="1">
      <alignment/>
    </xf>
    <xf numFmtId="49" fontId="6" fillId="2" borderId="10" xfId="0" applyNumberFormat="1"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0" fontId="3" fillId="0" borderId="3" xfId="0" applyFont="1" applyBorder="1" applyAlignment="1">
      <alignment vertical="top" wrapText="1"/>
    </xf>
    <xf numFmtId="38" fontId="3" fillId="0" borderId="3" xfId="16" applyFont="1" applyBorder="1" applyAlignment="1">
      <alignment horizontal="right" vertical="top" wrapText="1"/>
    </xf>
    <xf numFmtId="38" fontId="6" fillId="0" borderId="3" xfId="16" applyFont="1" applyBorder="1" applyAlignment="1">
      <alignment horizontal="right" vertical="top" wrapText="1"/>
    </xf>
    <xf numFmtId="182" fontId="3" fillId="0" borderId="3" xfId="16" applyNumberFormat="1" applyFont="1" applyBorder="1" applyAlignment="1">
      <alignment horizontal="right" vertical="top" wrapText="1"/>
    </xf>
    <xf numFmtId="0" fontId="3" fillId="2" borderId="6" xfId="0" applyFont="1" applyFill="1" applyBorder="1" applyAlignment="1">
      <alignment vertical="top" wrapText="1"/>
    </xf>
    <xf numFmtId="0" fontId="3" fillId="0" borderId="3" xfId="0" applyFont="1" applyBorder="1" applyAlignment="1">
      <alignment horizontal="right" vertical="top" wrapText="1"/>
    </xf>
    <xf numFmtId="183" fontId="3" fillId="0" borderId="1" xfId="0" applyNumberFormat="1" applyFont="1" applyBorder="1" applyAlignment="1">
      <alignment horizontal="right" vertical="center" wrapText="1"/>
    </xf>
    <xf numFmtId="177" fontId="3" fillId="0" borderId="3" xfId="0" applyNumberFormat="1" applyFont="1" applyBorder="1" applyAlignment="1">
      <alignment horizontal="right" vertical="center" wrapText="1"/>
    </xf>
    <xf numFmtId="49" fontId="6" fillId="2" borderId="8" xfId="0" applyNumberFormat="1" applyFont="1" applyFill="1" applyBorder="1" applyAlignment="1">
      <alignment horizontal="distributed" vertical="center" wrapText="1"/>
    </xf>
    <xf numFmtId="49" fontId="6" fillId="2" borderId="9"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0" fontId="0" fillId="0" borderId="9" xfId="0" applyFont="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6" fillId="2" borderId="6" xfId="0" applyNumberFormat="1" applyFont="1" applyFill="1" applyBorder="1" applyAlignment="1">
      <alignment horizontal="distributed" vertical="center" wrapText="1"/>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3" fillId="3" borderId="6" xfId="0" applyFont="1" applyFill="1"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3" fillId="3" borderId="8" xfId="0"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0" fontId="0" fillId="0" borderId="2" xfId="0" applyBorder="1" applyAlignment="1">
      <alignment horizontal="distributed" vertical="center" wrapText="1"/>
    </xf>
    <xf numFmtId="49" fontId="3" fillId="2" borderId="4"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0" fontId="0" fillId="0" borderId="12" xfId="0" applyBorder="1" applyAlignment="1">
      <alignment horizontal="distributed" vertical="center" wrapText="1"/>
    </xf>
    <xf numFmtId="49" fontId="3" fillId="2" borderId="6" xfId="0" applyNumberFormat="1" applyFont="1" applyFill="1" applyBorder="1" applyAlignment="1">
      <alignment horizontal="distributed" vertical="center" wrapText="1"/>
    </xf>
    <xf numFmtId="0" fontId="0" fillId="0" borderId="8" xfId="0" applyBorder="1" applyAlignment="1">
      <alignment horizontal="distributed" vertical="center"/>
    </xf>
    <xf numFmtId="0" fontId="0" fillId="0" borderId="9" xfId="0" applyBorder="1" applyAlignment="1">
      <alignment horizontal="distributed" vertical="center"/>
    </xf>
    <xf numFmtId="49" fontId="3" fillId="2" borderId="8" xfId="0" applyNumberFormat="1" applyFont="1" applyFill="1" applyBorder="1" applyAlignment="1">
      <alignment horizontal="distributed" vertical="top" wrapText="1"/>
    </xf>
    <xf numFmtId="49" fontId="3" fillId="2" borderId="9" xfId="0" applyNumberFormat="1" applyFont="1" applyFill="1" applyBorder="1" applyAlignment="1">
      <alignment horizontal="distributed"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52"/>
  <sheetViews>
    <sheetView tabSelected="1" workbookViewId="0" topLeftCell="A1">
      <selection activeCell="A1" sqref="A1"/>
    </sheetView>
  </sheetViews>
  <sheetFormatPr defaultColWidth="9.00390625" defaultRowHeight="13.5"/>
  <cols>
    <col min="1" max="1" width="2.625" style="1" customWidth="1"/>
    <col min="2" max="5" width="2.625" style="6" customWidth="1"/>
    <col min="6" max="6" width="14.625" style="6" customWidth="1"/>
    <col min="7" max="7" width="12.125" style="1" bestFit="1" customWidth="1"/>
    <col min="8" max="25" width="9.75390625" style="1" bestFit="1" customWidth="1"/>
    <col min="26" max="26" width="9.375" style="1" bestFit="1" customWidth="1"/>
    <col min="27" max="16384" width="9.00390625" style="1" customWidth="1"/>
  </cols>
  <sheetData>
    <row r="1" spans="2:6" ht="14.25">
      <c r="B1" s="5" t="s">
        <v>52</v>
      </c>
      <c r="C1" s="5"/>
      <c r="D1" s="5"/>
      <c r="E1" s="5"/>
      <c r="F1" s="5"/>
    </row>
    <row r="2" ht="12" customHeight="1">
      <c r="C2" s="24" t="s">
        <v>33</v>
      </c>
    </row>
    <row r="3" spans="2:25" s="3" customFormat="1" ht="12" customHeight="1">
      <c r="B3" s="47" t="s">
        <v>24</v>
      </c>
      <c r="C3" s="48"/>
      <c r="D3" s="48"/>
      <c r="E3" s="48"/>
      <c r="F3" s="49"/>
      <c r="G3" s="43" t="s">
        <v>49</v>
      </c>
      <c r="H3" s="46"/>
      <c r="I3" s="46"/>
      <c r="J3" s="46"/>
      <c r="K3" s="44"/>
      <c r="L3" s="44"/>
      <c r="M3" s="44"/>
      <c r="N3" s="44"/>
      <c r="O3" s="44"/>
      <c r="P3" s="44"/>
      <c r="Q3" s="44"/>
      <c r="R3" s="44"/>
      <c r="S3" s="45"/>
      <c r="T3" s="43" t="s">
        <v>50</v>
      </c>
      <c r="U3" s="44"/>
      <c r="V3" s="44"/>
      <c r="W3" s="44"/>
      <c r="X3" s="44"/>
      <c r="Y3" s="45"/>
    </row>
    <row r="4" spans="2:25" s="3" customFormat="1" ht="12" customHeight="1">
      <c r="B4" s="50"/>
      <c r="C4" s="51"/>
      <c r="D4" s="51"/>
      <c r="E4" s="51"/>
      <c r="F4" s="52"/>
      <c r="G4" s="11" t="s">
        <v>0</v>
      </c>
      <c r="H4" s="11" t="s">
        <v>1</v>
      </c>
      <c r="I4" s="11" t="s">
        <v>2</v>
      </c>
      <c r="J4" s="11" t="s">
        <v>3</v>
      </c>
      <c r="K4" s="11" t="s">
        <v>4</v>
      </c>
      <c r="L4" s="11" t="s">
        <v>5</v>
      </c>
      <c r="M4" s="11" t="s">
        <v>6</v>
      </c>
      <c r="N4" s="11" t="s">
        <v>7</v>
      </c>
      <c r="O4" s="11" t="s">
        <v>8</v>
      </c>
      <c r="P4" s="11" t="s">
        <v>9</v>
      </c>
      <c r="Q4" s="11" t="s">
        <v>10</v>
      </c>
      <c r="R4" s="11" t="s">
        <v>11</v>
      </c>
      <c r="S4" s="11" t="s">
        <v>12</v>
      </c>
      <c r="T4" s="11" t="s">
        <v>1</v>
      </c>
      <c r="U4" s="11" t="s">
        <v>2</v>
      </c>
      <c r="V4" s="11" t="s">
        <v>3</v>
      </c>
      <c r="W4" s="11" t="s">
        <v>4</v>
      </c>
      <c r="X4" s="11" t="s">
        <v>5</v>
      </c>
      <c r="Y4" s="12" t="s">
        <v>6</v>
      </c>
    </row>
    <row r="5" spans="2:25" s="2" customFormat="1" ht="12" customHeight="1">
      <c r="B5" s="53" t="s">
        <v>25</v>
      </c>
      <c r="C5" s="54"/>
      <c r="D5" s="54"/>
      <c r="E5" s="54"/>
      <c r="F5" s="55"/>
      <c r="G5" s="8">
        <f>SUM(H5:S5)/12</f>
        <v>53</v>
      </c>
      <c r="H5" s="8">
        <v>52</v>
      </c>
      <c r="I5" s="8">
        <v>50</v>
      </c>
      <c r="J5" s="8">
        <v>51</v>
      </c>
      <c r="K5" s="8">
        <v>51</v>
      </c>
      <c r="L5" s="8">
        <v>51</v>
      </c>
      <c r="M5" s="8">
        <v>49</v>
      </c>
      <c r="N5" s="8">
        <v>55</v>
      </c>
      <c r="O5" s="8">
        <v>55</v>
      </c>
      <c r="P5" s="8">
        <v>55</v>
      </c>
      <c r="Q5" s="28">
        <v>55</v>
      </c>
      <c r="R5" s="8">
        <v>56</v>
      </c>
      <c r="S5" s="8">
        <v>56</v>
      </c>
      <c r="T5" s="8">
        <v>53</v>
      </c>
      <c r="U5" s="8">
        <v>55</v>
      </c>
      <c r="V5" s="8">
        <v>53</v>
      </c>
      <c r="W5" s="8">
        <v>55</v>
      </c>
      <c r="X5" s="8">
        <v>55</v>
      </c>
      <c r="Y5" s="8">
        <v>55</v>
      </c>
    </row>
    <row r="6" spans="2:25" s="2" customFormat="1" ht="12" customHeight="1">
      <c r="B6" s="53" t="s">
        <v>26</v>
      </c>
      <c r="C6" s="54"/>
      <c r="D6" s="54"/>
      <c r="E6" s="54"/>
      <c r="F6" s="55"/>
      <c r="G6" s="33">
        <f>SUM(H6:S6)/12</f>
        <v>4.3116666666666665</v>
      </c>
      <c r="H6" s="16">
        <v>4.77</v>
      </c>
      <c r="I6" s="16">
        <v>4.62</v>
      </c>
      <c r="J6" s="16">
        <v>4.57</v>
      </c>
      <c r="K6" s="16">
        <v>4.43</v>
      </c>
      <c r="L6" s="16">
        <v>4.39</v>
      </c>
      <c r="M6" s="16">
        <v>4.29</v>
      </c>
      <c r="N6" s="16">
        <v>4.25</v>
      </c>
      <c r="O6" s="16">
        <v>4.11</v>
      </c>
      <c r="P6" s="16">
        <v>4.09</v>
      </c>
      <c r="Q6" s="30">
        <v>4.02</v>
      </c>
      <c r="R6" s="16">
        <v>4.11</v>
      </c>
      <c r="S6" s="16">
        <v>4.09</v>
      </c>
      <c r="T6" s="16">
        <v>4.04</v>
      </c>
      <c r="U6" s="16">
        <v>4.11</v>
      </c>
      <c r="V6" s="16">
        <v>4.19</v>
      </c>
      <c r="W6" s="16">
        <v>4.22</v>
      </c>
      <c r="X6" s="16">
        <v>4.24</v>
      </c>
      <c r="Y6" s="16">
        <v>4.24</v>
      </c>
    </row>
    <row r="7" spans="2:25" s="2" customFormat="1" ht="12" customHeight="1">
      <c r="B7" s="53" t="s">
        <v>27</v>
      </c>
      <c r="C7" s="54"/>
      <c r="D7" s="54"/>
      <c r="E7" s="54"/>
      <c r="F7" s="55"/>
      <c r="G7" s="33">
        <v>1.53</v>
      </c>
      <c r="H7" s="16">
        <v>1.56</v>
      </c>
      <c r="I7" s="16">
        <v>1.68</v>
      </c>
      <c r="J7" s="16">
        <v>1.65</v>
      </c>
      <c r="K7" s="16">
        <v>1.61</v>
      </c>
      <c r="L7" s="16">
        <v>1.63</v>
      </c>
      <c r="M7" s="16">
        <v>1.59</v>
      </c>
      <c r="N7" s="16">
        <v>1.53</v>
      </c>
      <c r="O7" s="16">
        <v>1.42</v>
      </c>
      <c r="P7" s="16">
        <v>1.38</v>
      </c>
      <c r="Q7" s="30">
        <v>1.45</v>
      </c>
      <c r="R7" s="16">
        <v>1.46</v>
      </c>
      <c r="S7" s="16">
        <v>1.46</v>
      </c>
      <c r="T7" s="16">
        <v>1.43</v>
      </c>
      <c r="U7" s="16">
        <v>1.44</v>
      </c>
      <c r="V7" s="16">
        <v>1.47</v>
      </c>
      <c r="W7" s="16">
        <v>1.58</v>
      </c>
      <c r="X7" s="16">
        <v>1.62</v>
      </c>
      <c r="Y7" s="16">
        <v>1.69</v>
      </c>
    </row>
    <row r="8" spans="2:25" s="2" customFormat="1" ht="12" customHeight="1">
      <c r="B8" s="13"/>
      <c r="C8" s="18"/>
      <c r="D8" s="18"/>
      <c r="E8" s="18"/>
      <c r="F8" s="19"/>
      <c r="G8" s="20"/>
      <c r="H8" s="20"/>
      <c r="I8" s="20"/>
      <c r="J8" s="20"/>
      <c r="K8" s="20"/>
      <c r="L8" s="20"/>
      <c r="M8" s="20"/>
      <c r="N8" s="20"/>
      <c r="O8" s="20"/>
      <c r="P8" s="20"/>
      <c r="Q8" s="28"/>
      <c r="R8" s="20"/>
      <c r="S8" s="20"/>
      <c r="T8" s="20"/>
      <c r="U8" s="20"/>
      <c r="V8" s="20"/>
      <c r="W8" s="20"/>
      <c r="X8" s="20"/>
      <c r="Y8" s="20"/>
    </row>
    <row r="9" spans="2:26" s="4" customFormat="1" ht="12" customHeight="1">
      <c r="B9" s="40" t="s">
        <v>13</v>
      </c>
      <c r="C9" s="41"/>
      <c r="D9" s="41"/>
      <c r="E9" s="41"/>
      <c r="F9" s="55"/>
      <c r="G9" s="14">
        <f aca="true" t="shared" si="0" ref="G9:G49">SUM(H9:S9)/12</f>
        <v>55557.916666666664</v>
      </c>
      <c r="H9" s="14">
        <v>48704</v>
      </c>
      <c r="I9" s="14">
        <v>47285</v>
      </c>
      <c r="J9" s="14">
        <v>54592</v>
      </c>
      <c r="K9" s="14">
        <v>49729</v>
      </c>
      <c r="L9" s="14">
        <v>45440</v>
      </c>
      <c r="M9" s="14">
        <v>60547</v>
      </c>
      <c r="N9" s="14">
        <v>52597</v>
      </c>
      <c r="O9" s="14">
        <v>53989</v>
      </c>
      <c r="P9" s="14">
        <v>47136</v>
      </c>
      <c r="Q9" s="29">
        <v>50659</v>
      </c>
      <c r="R9" s="14">
        <v>51908</v>
      </c>
      <c r="S9" s="14">
        <v>104109</v>
      </c>
      <c r="T9" s="14">
        <v>60749</v>
      </c>
      <c r="U9" s="14">
        <v>47272</v>
      </c>
      <c r="V9" s="14">
        <v>54747</v>
      </c>
      <c r="W9" s="14">
        <v>64900</v>
      </c>
      <c r="X9" s="14">
        <v>55112</v>
      </c>
      <c r="Y9" s="14">
        <v>62943</v>
      </c>
      <c r="Z9" s="22"/>
    </row>
    <row r="10" spans="2:26" s="4" customFormat="1" ht="12" customHeight="1">
      <c r="B10" s="25"/>
      <c r="C10" s="35" t="s">
        <v>14</v>
      </c>
      <c r="D10" s="35"/>
      <c r="E10" s="35"/>
      <c r="F10" s="36"/>
      <c r="G10" s="14">
        <f t="shared" si="0"/>
        <v>37846.833333333336</v>
      </c>
      <c r="H10" s="14">
        <v>28746</v>
      </c>
      <c r="I10" s="14">
        <v>30018</v>
      </c>
      <c r="J10" s="14">
        <v>36870</v>
      </c>
      <c r="K10" s="14">
        <v>33784</v>
      </c>
      <c r="L10" s="14">
        <v>28851</v>
      </c>
      <c r="M10" s="14">
        <v>45369</v>
      </c>
      <c r="N10" s="14">
        <v>37000</v>
      </c>
      <c r="O10" s="14">
        <v>30968</v>
      </c>
      <c r="P10" s="14">
        <v>30685</v>
      </c>
      <c r="Q10" s="29">
        <v>33073</v>
      </c>
      <c r="R10" s="14">
        <v>33600</v>
      </c>
      <c r="S10" s="14">
        <v>85198</v>
      </c>
      <c r="T10" s="14">
        <v>33727</v>
      </c>
      <c r="U10" s="14">
        <v>29013</v>
      </c>
      <c r="V10" s="14">
        <v>32292</v>
      </c>
      <c r="W10" s="14">
        <v>41711</v>
      </c>
      <c r="X10" s="14">
        <v>33940</v>
      </c>
      <c r="Y10" s="14">
        <v>44757</v>
      </c>
      <c r="Z10" s="22"/>
    </row>
    <row r="11" spans="2:26" s="4" customFormat="1" ht="12" customHeight="1">
      <c r="B11" s="25"/>
      <c r="C11" s="17"/>
      <c r="D11" s="35" t="s">
        <v>15</v>
      </c>
      <c r="E11" s="35"/>
      <c r="F11" s="36"/>
      <c r="G11" s="14">
        <f t="shared" si="0"/>
        <v>35735.75</v>
      </c>
      <c r="H11" s="14">
        <v>26445</v>
      </c>
      <c r="I11" s="14">
        <v>28713</v>
      </c>
      <c r="J11" s="14">
        <v>34904</v>
      </c>
      <c r="K11" s="14">
        <v>30172</v>
      </c>
      <c r="L11" s="14">
        <v>27185</v>
      </c>
      <c r="M11" s="14">
        <v>43616</v>
      </c>
      <c r="N11" s="14">
        <v>34849</v>
      </c>
      <c r="O11" s="14">
        <v>28542</v>
      </c>
      <c r="P11" s="14">
        <v>28739</v>
      </c>
      <c r="Q11" s="29">
        <v>31141</v>
      </c>
      <c r="R11" s="14">
        <v>31394</v>
      </c>
      <c r="S11" s="14">
        <v>83129</v>
      </c>
      <c r="T11" s="14">
        <v>29207</v>
      </c>
      <c r="U11" s="14">
        <v>27331</v>
      </c>
      <c r="V11" s="14">
        <v>30169</v>
      </c>
      <c r="W11" s="14">
        <v>38407</v>
      </c>
      <c r="X11" s="14">
        <v>32045</v>
      </c>
      <c r="Y11" s="14">
        <v>42736</v>
      </c>
      <c r="Z11" s="22"/>
    </row>
    <row r="12" spans="2:26" s="2" customFormat="1" ht="12" customHeight="1">
      <c r="B12" s="26"/>
      <c r="C12" s="15"/>
      <c r="D12" s="37" t="s">
        <v>16</v>
      </c>
      <c r="E12" s="37"/>
      <c r="F12" s="39"/>
      <c r="G12" s="8">
        <f t="shared" si="0"/>
        <v>31882.416666666668</v>
      </c>
      <c r="H12" s="8">
        <v>23707</v>
      </c>
      <c r="I12" s="8">
        <v>25322</v>
      </c>
      <c r="J12" s="8">
        <v>30853</v>
      </c>
      <c r="K12" s="8">
        <v>26394</v>
      </c>
      <c r="L12" s="8">
        <v>23342</v>
      </c>
      <c r="M12" s="8">
        <v>38358</v>
      </c>
      <c r="N12" s="8">
        <v>30618</v>
      </c>
      <c r="O12" s="8">
        <v>25563</v>
      </c>
      <c r="P12" s="8">
        <v>25657</v>
      </c>
      <c r="Q12" s="28">
        <v>28001</v>
      </c>
      <c r="R12" s="8">
        <v>27993</v>
      </c>
      <c r="S12" s="8">
        <v>76781</v>
      </c>
      <c r="T12" s="8">
        <v>26137</v>
      </c>
      <c r="U12" s="8">
        <v>24818</v>
      </c>
      <c r="V12" s="8">
        <v>26453</v>
      </c>
      <c r="W12" s="8">
        <v>34232</v>
      </c>
      <c r="X12" s="8">
        <v>28106</v>
      </c>
      <c r="Y12" s="8">
        <v>37056</v>
      </c>
      <c r="Z12" s="21"/>
    </row>
    <row r="13" spans="2:25" s="2" customFormat="1" ht="12" customHeight="1">
      <c r="B13" s="26"/>
      <c r="C13" s="15"/>
      <c r="D13" s="15"/>
      <c r="E13" s="37" t="s">
        <v>53</v>
      </c>
      <c r="F13" s="39"/>
      <c r="G13" s="8">
        <v>25454</v>
      </c>
      <c r="H13" s="8">
        <v>22934</v>
      </c>
      <c r="I13" s="8">
        <v>24848</v>
      </c>
      <c r="J13" s="8">
        <v>27134</v>
      </c>
      <c r="K13" s="8">
        <v>25516</v>
      </c>
      <c r="L13" s="8">
        <v>22433</v>
      </c>
      <c r="M13" s="8">
        <v>24472</v>
      </c>
      <c r="N13" s="8">
        <v>23172</v>
      </c>
      <c r="O13" s="8">
        <v>23811</v>
      </c>
      <c r="P13" s="8">
        <v>25608</v>
      </c>
      <c r="Q13" s="28">
        <v>25475</v>
      </c>
      <c r="R13" s="8">
        <v>27344</v>
      </c>
      <c r="S13" s="8">
        <v>32694</v>
      </c>
      <c r="T13" s="8">
        <v>25230</v>
      </c>
      <c r="U13" s="8">
        <v>24381</v>
      </c>
      <c r="V13" s="8">
        <v>26357</v>
      </c>
      <c r="W13" s="8">
        <v>28694</v>
      </c>
      <c r="X13" s="8">
        <v>27710</v>
      </c>
      <c r="Y13" s="8">
        <v>26809</v>
      </c>
    </row>
    <row r="14" spans="2:25" s="2" customFormat="1" ht="12" customHeight="1">
      <c r="B14" s="26"/>
      <c r="C14" s="15"/>
      <c r="D14" s="15"/>
      <c r="E14" s="37" t="s">
        <v>34</v>
      </c>
      <c r="F14" s="39"/>
      <c r="G14" s="8">
        <f t="shared" si="0"/>
        <v>6240.666666666667</v>
      </c>
      <c r="H14" s="8">
        <v>555</v>
      </c>
      <c r="I14" s="8">
        <v>183</v>
      </c>
      <c r="J14" s="8">
        <v>3445</v>
      </c>
      <c r="K14" s="8">
        <v>545</v>
      </c>
      <c r="L14" s="8">
        <v>649</v>
      </c>
      <c r="M14" s="8">
        <v>13356</v>
      </c>
      <c r="N14" s="8">
        <v>7392</v>
      </c>
      <c r="O14" s="8">
        <v>1697</v>
      </c>
      <c r="P14" s="8">
        <v>49</v>
      </c>
      <c r="Q14" s="28">
        <v>2526</v>
      </c>
      <c r="R14" s="8">
        <v>404</v>
      </c>
      <c r="S14" s="8">
        <v>44087</v>
      </c>
      <c r="T14" s="8">
        <v>907</v>
      </c>
      <c r="U14" s="8">
        <v>437</v>
      </c>
      <c r="V14" s="8">
        <v>96</v>
      </c>
      <c r="W14" s="8">
        <v>5538</v>
      </c>
      <c r="X14" s="8">
        <v>396</v>
      </c>
      <c r="Y14" s="8">
        <v>10247</v>
      </c>
    </row>
    <row r="15" spans="2:25" s="2" customFormat="1" ht="12" customHeight="1">
      <c r="B15" s="26"/>
      <c r="C15" s="15"/>
      <c r="D15" s="37" t="s">
        <v>54</v>
      </c>
      <c r="E15" s="37"/>
      <c r="F15" s="39"/>
      <c r="G15" s="8">
        <v>3854</v>
      </c>
      <c r="H15" s="8">
        <v>2738</v>
      </c>
      <c r="I15" s="8">
        <v>3391</v>
      </c>
      <c r="J15" s="8">
        <v>4051</v>
      </c>
      <c r="K15" s="8">
        <v>3778</v>
      </c>
      <c r="L15" s="8">
        <v>3843</v>
      </c>
      <c r="M15" s="8">
        <v>5258</v>
      </c>
      <c r="N15" s="8">
        <v>4231</v>
      </c>
      <c r="O15" s="8">
        <v>2979</v>
      </c>
      <c r="P15" s="8">
        <v>3082</v>
      </c>
      <c r="Q15" s="28">
        <v>3140</v>
      </c>
      <c r="R15" s="8">
        <v>3401</v>
      </c>
      <c r="S15" s="8">
        <v>6348</v>
      </c>
      <c r="T15" s="8">
        <v>3070</v>
      </c>
      <c r="U15" s="8">
        <v>2513</v>
      </c>
      <c r="V15" s="8">
        <v>3716</v>
      </c>
      <c r="W15" s="8">
        <v>4175</v>
      </c>
      <c r="X15" s="8">
        <v>3939</v>
      </c>
      <c r="Y15" s="8">
        <v>5680</v>
      </c>
    </row>
    <row r="16" spans="2:26" s="4" customFormat="1" ht="12" customHeight="1">
      <c r="B16" s="25"/>
      <c r="C16" s="17"/>
      <c r="D16" s="35" t="s">
        <v>17</v>
      </c>
      <c r="E16" s="35"/>
      <c r="F16" s="36"/>
      <c r="G16" s="14">
        <f t="shared" si="0"/>
        <v>661.25</v>
      </c>
      <c r="H16" s="14">
        <v>190</v>
      </c>
      <c r="I16" s="14">
        <v>479</v>
      </c>
      <c r="J16" s="14">
        <v>538</v>
      </c>
      <c r="K16" s="14">
        <v>1053</v>
      </c>
      <c r="L16" s="14">
        <v>747</v>
      </c>
      <c r="M16" s="14">
        <v>1025</v>
      </c>
      <c r="N16" s="14">
        <v>756</v>
      </c>
      <c r="O16" s="14">
        <v>865</v>
      </c>
      <c r="P16" s="14">
        <v>551</v>
      </c>
      <c r="Q16" s="29">
        <v>587</v>
      </c>
      <c r="R16" s="14">
        <v>412</v>
      </c>
      <c r="S16" s="14">
        <v>732</v>
      </c>
      <c r="T16" s="14">
        <v>161</v>
      </c>
      <c r="U16" s="14">
        <v>625</v>
      </c>
      <c r="V16" s="14">
        <v>574</v>
      </c>
      <c r="W16" s="14">
        <v>647</v>
      </c>
      <c r="X16" s="14">
        <v>1283</v>
      </c>
      <c r="Y16" s="14">
        <v>1013</v>
      </c>
      <c r="Z16" s="22"/>
    </row>
    <row r="17" spans="2:26" s="4" customFormat="1" ht="12" customHeight="1">
      <c r="B17" s="25"/>
      <c r="C17" s="17"/>
      <c r="D17" s="35" t="s">
        <v>35</v>
      </c>
      <c r="E17" s="35"/>
      <c r="F17" s="36"/>
      <c r="G17" s="14">
        <f t="shared" si="0"/>
        <v>1449.8333333333333</v>
      </c>
      <c r="H17" s="14">
        <v>2111</v>
      </c>
      <c r="I17" s="14">
        <v>826</v>
      </c>
      <c r="J17" s="14">
        <v>1428</v>
      </c>
      <c r="K17" s="14">
        <v>2559</v>
      </c>
      <c r="L17" s="14">
        <v>919</v>
      </c>
      <c r="M17" s="14">
        <v>728</v>
      </c>
      <c r="N17" s="14">
        <v>1395</v>
      </c>
      <c r="O17" s="14">
        <v>1561</v>
      </c>
      <c r="P17" s="14">
        <v>1395</v>
      </c>
      <c r="Q17" s="29">
        <v>1345</v>
      </c>
      <c r="R17" s="14">
        <v>1794</v>
      </c>
      <c r="S17" s="14">
        <v>1337</v>
      </c>
      <c r="T17" s="14">
        <v>4359</v>
      </c>
      <c r="U17" s="14">
        <v>1057</v>
      </c>
      <c r="V17" s="14">
        <v>1549</v>
      </c>
      <c r="W17" s="14">
        <v>2657</v>
      </c>
      <c r="X17" s="14">
        <v>612</v>
      </c>
      <c r="Y17" s="14">
        <v>1008</v>
      </c>
      <c r="Z17" s="22"/>
    </row>
    <row r="18" spans="2:25" s="2" customFormat="1" ht="12" customHeight="1">
      <c r="B18" s="26"/>
      <c r="C18" s="15"/>
      <c r="D18" s="15"/>
      <c r="E18" s="37" t="s">
        <v>18</v>
      </c>
      <c r="F18" s="39"/>
      <c r="G18" s="8">
        <v>268</v>
      </c>
      <c r="H18" s="8">
        <v>173</v>
      </c>
      <c r="I18" s="8" t="s">
        <v>63</v>
      </c>
      <c r="J18" s="8" t="s">
        <v>63</v>
      </c>
      <c r="K18" s="8">
        <v>820</v>
      </c>
      <c r="L18" s="8">
        <v>78</v>
      </c>
      <c r="M18" s="8">
        <v>135</v>
      </c>
      <c r="N18" s="8">
        <v>758</v>
      </c>
      <c r="O18" s="8">
        <v>573</v>
      </c>
      <c r="P18" s="8">
        <v>579</v>
      </c>
      <c r="Q18" s="28" t="s">
        <v>63</v>
      </c>
      <c r="R18" s="8" t="s">
        <v>63</v>
      </c>
      <c r="S18" s="8">
        <v>118</v>
      </c>
      <c r="T18" s="8">
        <v>40</v>
      </c>
      <c r="U18" s="8">
        <v>38</v>
      </c>
      <c r="V18" s="8">
        <v>502</v>
      </c>
      <c r="W18" s="8">
        <v>356</v>
      </c>
      <c r="X18" s="8" t="s">
        <v>63</v>
      </c>
      <c r="Y18" s="8" t="s">
        <v>63</v>
      </c>
    </row>
    <row r="19" spans="2:26" s="4" customFormat="1" ht="12" customHeight="1">
      <c r="B19" s="25"/>
      <c r="C19" s="35" t="s">
        <v>19</v>
      </c>
      <c r="D19" s="35"/>
      <c r="E19" s="35"/>
      <c r="F19" s="36"/>
      <c r="G19" s="14">
        <f t="shared" si="0"/>
        <v>6287.666666666667</v>
      </c>
      <c r="H19" s="14">
        <v>4691</v>
      </c>
      <c r="I19" s="14">
        <v>7330</v>
      </c>
      <c r="J19" s="14">
        <v>8308</v>
      </c>
      <c r="K19" s="14">
        <v>5351</v>
      </c>
      <c r="L19" s="14">
        <v>6552</v>
      </c>
      <c r="M19" s="14">
        <v>3969</v>
      </c>
      <c r="N19" s="14">
        <v>2573</v>
      </c>
      <c r="O19" s="14">
        <v>9888</v>
      </c>
      <c r="P19" s="14">
        <v>4234</v>
      </c>
      <c r="Q19" s="29">
        <v>7452</v>
      </c>
      <c r="R19" s="14">
        <v>7538</v>
      </c>
      <c r="S19" s="14">
        <v>7566</v>
      </c>
      <c r="T19" s="14">
        <v>3633</v>
      </c>
      <c r="U19" s="14">
        <v>4535</v>
      </c>
      <c r="V19" s="14">
        <v>9727</v>
      </c>
      <c r="W19" s="14">
        <v>11856</v>
      </c>
      <c r="X19" s="14">
        <v>7468</v>
      </c>
      <c r="Y19" s="14">
        <v>4700</v>
      </c>
      <c r="Z19" s="22"/>
    </row>
    <row r="20" spans="2:25" s="2" customFormat="1" ht="12" customHeight="1">
      <c r="B20" s="26"/>
      <c r="C20" s="15"/>
      <c r="D20" s="37" t="s">
        <v>36</v>
      </c>
      <c r="E20" s="37"/>
      <c r="F20" s="38"/>
      <c r="G20" s="8">
        <f t="shared" si="0"/>
        <v>2453.9166666666665</v>
      </c>
      <c r="H20" s="8">
        <v>2255</v>
      </c>
      <c r="I20" s="8">
        <v>3890</v>
      </c>
      <c r="J20" s="8">
        <v>5733</v>
      </c>
      <c r="K20" s="8">
        <v>2442</v>
      </c>
      <c r="L20" s="8">
        <v>2969</v>
      </c>
      <c r="M20" s="8">
        <v>1245</v>
      </c>
      <c r="N20" s="8">
        <v>727</v>
      </c>
      <c r="O20" s="8">
        <v>1361</v>
      </c>
      <c r="P20" s="8">
        <v>1419</v>
      </c>
      <c r="Q20" s="28">
        <v>1431</v>
      </c>
      <c r="R20" s="8">
        <v>3397</v>
      </c>
      <c r="S20" s="8">
        <v>2578</v>
      </c>
      <c r="T20" s="8">
        <v>1957</v>
      </c>
      <c r="U20" s="8">
        <v>1909</v>
      </c>
      <c r="V20" s="8">
        <v>6685</v>
      </c>
      <c r="W20" s="8">
        <v>9609</v>
      </c>
      <c r="X20" s="8">
        <v>5064</v>
      </c>
      <c r="Y20" s="8">
        <v>3049</v>
      </c>
    </row>
    <row r="21" spans="2:25" s="2" customFormat="1" ht="12" customHeight="1">
      <c r="B21" s="26"/>
      <c r="C21" s="15"/>
      <c r="D21" s="37" t="s">
        <v>48</v>
      </c>
      <c r="E21" s="37"/>
      <c r="F21" s="38"/>
      <c r="G21" s="8">
        <f t="shared" si="0"/>
        <v>185.75</v>
      </c>
      <c r="H21" s="8">
        <v>37</v>
      </c>
      <c r="I21" s="8">
        <v>260</v>
      </c>
      <c r="J21" s="8">
        <v>98</v>
      </c>
      <c r="K21" s="8">
        <v>235</v>
      </c>
      <c r="L21" s="8" t="s">
        <v>63</v>
      </c>
      <c r="M21" s="8" t="s">
        <v>63</v>
      </c>
      <c r="N21" s="8">
        <v>206</v>
      </c>
      <c r="O21" s="8" t="s">
        <v>63</v>
      </c>
      <c r="P21" s="8" t="s">
        <v>63</v>
      </c>
      <c r="Q21" s="28">
        <v>745</v>
      </c>
      <c r="R21" s="8" t="s">
        <v>63</v>
      </c>
      <c r="S21" s="8">
        <v>648</v>
      </c>
      <c r="T21" s="8" t="s">
        <v>63</v>
      </c>
      <c r="U21" s="8">
        <v>296</v>
      </c>
      <c r="V21" s="8">
        <v>176</v>
      </c>
      <c r="W21" s="8">
        <v>260</v>
      </c>
      <c r="X21" s="8">
        <v>248</v>
      </c>
      <c r="Y21" s="8">
        <v>73</v>
      </c>
    </row>
    <row r="22" spans="2:26" s="4" customFormat="1" ht="12" customHeight="1">
      <c r="B22" s="25"/>
      <c r="C22" s="35" t="s">
        <v>37</v>
      </c>
      <c r="D22" s="35"/>
      <c r="E22" s="35"/>
      <c r="F22" s="36"/>
      <c r="G22" s="14">
        <f t="shared" si="0"/>
        <v>11423.416666666666</v>
      </c>
      <c r="H22" s="14">
        <v>15267</v>
      </c>
      <c r="I22" s="14">
        <v>9937</v>
      </c>
      <c r="J22" s="14">
        <v>9414</v>
      </c>
      <c r="K22" s="14">
        <v>10594</v>
      </c>
      <c r="L22" s="14">
        <v>10037</v>
      </c>
      <c r="M22" s="14">
        <v>11209</v>
      </c>
      <c r="N22" s="14">
        <v>13024</v>
      </c>
      <c r="O22" s="14">
        <v>13133</v>
      </c>
      <c r="P22" s="14">
        <v>12217</v>
      </c>
      <c r="Q22" s="29">
        <v>10134</v>
      </c>
      <c r="R22" s="14">
        <v>10770</v>
      </c>
      <c r="S22" s="14">
        <v>11345</v>
      </c>
      <c r="T22" s="14">
        <v>23389</v>
      </c>
      <c r="U22" s="14">
        <v>13724</v>
      </c>
      <c r="V22" s="14">
        <v>12728</v>
      </c>
      <c r="W22" s="14">
        <v>11333</v>
      </c>
      <c r="X22" s="14">
        <v>13704</v>
      </c>
      <c r="Y22" s="14">
        <v>13486</v>
      </c>
      <c r="Z22" s="22"/>
    </row>
    <row r="23" spans="2:26" s="4" customFormat="1" ht="12" customHeight="1">
      <c r="B23" s="25"/>
      <c r="C23" s="56" t="s">
        <v>60</v>
      </c>
      <c r="D23" s="56"/>
      <c r="E23" s="56"/>
      <c r="F23" s="57"/>
      <c r="G23" s="8" t="s">
        <v>63</v>
      </c>
      <c r="H23" s="8" t="s">
        <v>63</v>
      </c>
      <c r="I23" s="8" t="s">
        <v>63</v>
      </c>
      <c r="J23" s="8" t="s">
        <v>63</v>
      </c>
      <c r="K23" s="8" t="s">
        <v>63</v>
      </c>
      <c r="L23" s="8" t="s">
        <v>63</v>
      </c>
      <c r="M23" s="8" t="s">
        <v>63</v>
      </c>
      <c r="N23" s="8" t="s">
        <v>63</v>
      </c>
      <c r="O23" s="8" t="s">
        <v>63</v>
      </c>
      <c r="P23" s="8" t="s">
        <v>63</v>
      </c>
      <c r="Q23" s="28" t="s">
        <v>63</v>
      </c>
      <c r="R23" s="8" t="s">
        <v>63</v>
      </c>
      <c r="S23" s="8" t="s">
        <v>63</v>
      </c>
      <c r="T23" s="8" t="s">
        <v>63</v>
      </c>
      <c r="U23" s="8" t="s">
        <v>63</v>
      </c>
      <c r="V23" s="8" t="s">
        <v>63</v>
      </c>
      <c r="W23" s="8" t="s">
        <v>63</v>
      </c>
      <c r="X23" s="8" t="s">
        <v>63</v>
      </c>
      <c r="Y23" s="8" t="s">
        <v>63</v>
      </c>
      <c r="Z23" s="22"/>
    </row>
    <row r="24" spans="2:26" s="4" customFormat="1" ht="12" customHeight="1">
      <c r="B24" s="40" t="s">
        <v>61</v>
      </c>
      <c r="C24" s="41"/>
      <c r="D24" s="41"/>
      <c r="E24" s="41"/>
      <c r="F24" s="42"/>
      <c r="G24" s="14">
        <f t="shared" si="0"/>
        <v>55557.916666666664</v>
      </c>
      <c r="H24" s="14">
        <v>48704</v>
      </c>
      <c r="I24" s="14">
        <v>47285</v>
      </c>
      <c r="J24" s="14">
        <v>54592</v>
      </c>
      <c r="K24" s="14">
        <v>49729</v>
      </c>
      <c r="L24" s="14">
        <v>45440</v>
      </c>
      <c r="M24" s="14">
        <v>60547</v>
      </c>
      <c r="N24" s="14">
        <v>52597</v>
      </c>
      <c r="O24" s="14">
        <v>53989</v>
      </c>
      <c r="P24" s="14">
        <v>47136</v>
      </c>
      <c r="Q24" s="29">
        <v>50659</v>
      </c>
      <c r="R24" s="14">
        <v>51908</v>
      </c>
      <c r="S24" s="14">
        <v>104109</v>
      </c>
      <c r="T24" s="14">
        <v>60749</v>
      </c>
      <c r="U24" s="14">
        <v>47272</v>
      </c>
      <c r="V24" s="14">
        <v>54747</v>
      </c>
      <c r="W24" s="14">
        <v>64900</v>
      </c>
      <c r="X24" s="14">
        <v>55112</v>
      </c>
      <c r="Y24" s="14">
        <v>62943</v>
      </c>
      <c r="Z24" s="22"/>
    </row>
    <row r="25" spans="2:26" s="4" customFormat="1" ht="12" customHeight="1">
      <c r="B25" s="25"/>
      <c r="C25" s="35" t="s">
        <v>20</v>
      </c>
      <c r="D25" s="35"/>
      <c r="E25" s="35"/>
      <c r="F25" s="36"/>
      <c r="G25" s="14">
        <f t="shared" si="0"/>
        <v>31173.333333333332</v>
      </c>
      <c r="H25" s="14">
        <v>28077</v>
      </c>
      <c r="I25" s="14">
        <v>27259</v>
      </c>
      <c r="J25" s="14">
        <v>30936</v>
      </c>
      <c r="K25" s="14">
        <v>29565</v>
      </c>
      <c r="L25" s="14">
        <v>27669</v>
      </c>
      <c r="M25" s="14">
        <v>29977</v>
      </c>
      <c r="N25" s="14">
        <v>30042</v>
      </c>
      <c r="O25" s="14">
        <v>28222</v>
      </c>
      <c r="P25" s="14">
        <v>25849</v>
      </c>
      <c r="Q25" s="29">
        <v>31396</v>
      </c>
      <c r="R25" s="14">
        <v>31260</v>
      </c>
      <c r="S25" s="14">
        <v>53828</v>
      </c>
      <c r="T25" s="14">
        <v>31534</v>
      </c>
      <c r="U25" s="14">
        <v>26031</v>
      </c>
      <c r="V25" s="14">
        <v>34142</v>
      </c>
      <c r="W25" s="14">
        <v>38993</v>
      </c>
      <c r="X25" s="14">
        <v>34100</v>
      </c>
      <c r="Y25" s="14">
        <v>33695</v>
      </c>
      <c r="Z25" s="22"/>
    </row>
    <row r="26" spans="2:26" s="4" customFormat="1" ht="12" customHeight="1">
      <c r="B26" s="25"/>
      <c r="C26" s="35" t="s">
        <v>21</v>
      </c>
      <c r="D26" s="35"/>
      <c r="E26" s="35"/>
      <c r="F26" s="36"/>
      <c r="G26" s="14">
        <f t="shared" si="0"/>
        <v>28653.916666666668</v>
      </c>
      <c r="H26" s="14">
        <v>26127</v>
      </c>
      <c r="I26" s="14">
        <v>25320</v>
      </c>
      <c r="J26" s="14">
        <v>28652</v>
      </c>
      <c r="K26" s="14">
        <v>27504</v>
      </c>
      <c r="L26" s="14">
        <v>26057</v>
      </c>
      <c r="M26" s="14">
        <v>27469</v>
      </c>
      <c r="N26" s="14">
        <v>27582</v>
      </c>
      <c r="O26" s="14">
        <v>26261</v>
      </c>
      <c r="P26" s="14">
        <v>23835</v>
      </c>
      <c r="Q26" s="29">
        <v>29200</v>
      </c>
      <c r="R26" s="14">
        <v>28922</v>
      </c>
      <c r="S26" s="14">
        <v>46918</v>
      </c>
      <c r="T26" s="14">
        <v>29010</v>
      </c>
      <c r="U26" s="14">
        <v>23940</v>
      </c>
      <c r="V26" s="14">
        <v>31735</v>
      </c>
      <c r="W26" s="14">
        <v>36185</v>
      </c>
      <c r="X26" s="14">
        <v>32315</v>
      </c>
      <c r="Y26" s="14">
        <v>30429</v>
      </c>
      <c r="Z26" s="22"/>
    </row>
    <row r="27" spans="2:25" s="2" customFormat="1" ht="12" customHeight="1">
      <c r="B27" s="26"/>
      <c r="C27" s="15"/>
      <c r="D27" s="15"/>
      <c r="E27" s="37" t="s">
        <v>55</v>
      </c>
      <c r="F27" s="39"/>
      <c r="G27" s="8">
        <f t="shared" si="0"/>
        <v>11766.833333333334</v>
      </c>
      <c r="H27" s="8">
        <v>10351</v>
      </c>
      <c r="I27" s="8">
        <v>10743</v>
      </c>
      <c r="J27" s="8">
        <v>12155</v>
      </c>
      <c r="K27" s="8">
        <v>11155</v>
      </c>
      <c r="L27" s="8">
        <v>11584</v>
      </c>
      <c r="M27" s="8">
        <v>11727</v>
      </c>
      <c r="N27" s="8">
        <v>11754</v>
      </c>
      <c r="O27" s="8">
        <v>11423</v>
      </c>
      <c r="P27" s="8">
        <v>11004</v>
      </c>
      <c r="Q27" s="28">
        <v>11057</v>
      </c>
      <c r="R27" s="8">
        <v>11531</v>
      </c>
      <c r="S27" s="8">
        <v>16718</v>
      </c>
      <c r="T27" s="8">
        <v>10231</v>
      </c>
      <c r="U27" s="8">
        <v>9926</v>
      </c>
      <c r="V27" s="8">
        <v>11254</v>
      </c>
      <c r="W27" s="8">
        <v>11285</v>
      </c>
      <c r="X27" s="8">
        <v>12353</v>
      </c>
      <c r="Y27" s="8">
        <v>12565</v>
      </c>
    </row>
    <row r="28" spans="2:25" s="2" customFormat="1" ht="12" customHeight="1">
      <c r="B28" s="26"/>
      <c r="C28" s="15"/>
      <c r="D28" s="15"/>
      <c r="E28" s="15"/>
      <c r="F28" s="9" t="s">
        <v>38</v>
      </c>
      <c r="G28" s="8">
        <f t="shared" si="0"/>
        <v>3503.75</v>
      </c>
      <c r="H28" s="8">
        <v>2724</v>
      </c>
      <c r="I28" s="8">
        <v>3677</v>
      </c>
      <c r="J28" s="8">
        <v>3747</v>
      </c>
      <c r="K28" s="8">
        <v>3325</v>
      </c>
      <c r="L28" s="8">
        <v>3666</v>
      </c>
      <c r="M28" s="8">
        <v>3424</v>
      </c>
      <c r="N28" s="8">
        <v>3494</v>
      </c>
      <c r="O28" s="8">
        <v>3249</v>
      </c>
      <c r="P28" s="8">
        <v>3285</v>
      </c>
      <c r="Q28" s="28">
        <v>3171</v>
      </c>
      <c r="R28" s="8">
        <v>3473</v>
      </c>
      <c r="S28" s="8">
        <v>4810</v>
      </c>
      <c r="T28" s="8">
        <v>2166</v>
      </c>
      <c r="U28" s="8">
        <v>2795</v>
      </c>
      <c r="V28" s="8">
        <v>3354</v>
      </c>
      <c r="W28" s="8">
        <v>3373</v>
      </c>
      <c r="X28" s="8">
        <v>3694</v>
      </c>
      <c r="Y28" s="8">
        <v>3670</v>
      </c>
    </row>
    <row r="29" spans="2:25" s="2" customFormat="1" ht="12" customHeight="1">
      <c r="B29" s="26"/>
      <c r="C29" s="15"/>
      <c r="D29" s="15"/>
      <c r="E29" s="15"/>
      <c r="F29" s="9" t="s">
        <v>28</v>
      </c>
      <c r="G29" s="8">
        <f t="shared" si="0"/>
        <v>5349.333333333333</v>
      </c>
      <c r="H29" s="8">
        <v>4437</v>
      </c>
      <c r="I29" s="8">
        <v>4427</v>
      </c>
      <c r="J29" s="8">
        <v>5013</v>
      </c>
      <c r="K29" s="8">
        <v>4871</v>
      </c>
      <c r="L29" s="8">
        <v>5135</v>
      </c>
      <c r="M29" s="8">
        <v>5680</v>
      </c>
      <c r="N29" s="8">
        <v>5479</v>
      </c>
      <c r="O29" s="8">
        <v>5401</v>
      </c>
      <c r="P29" s="8">
        <v>5285</v>
      </c>
      <c r="Q29" s="28">
        <v>5437</v>
      </c>
      <c r="R29" s="8">
        <v>5277</v>
      </c>
      <c r="S29" s="8">
        <v>7750</v>
      </c>
      <c r="T29" s="8">
        <v>4536</v>
      </c>
      <c r="U29" s="8">
        <v>4450</v>
      </c>
      <c r="V29" s="8">
        <v>5019</v>
      </c>
      <c r="W29" s="8">
        <v>5028</v>
      </c>
      <c r="X29" s="8">
        <v>5720</v>
      </c>
      <c r="Y29" s="8">
        <v>6196</v>
      </c>
    </row>
    <row r="30" spans="2:25" s="2" customFormat="1" ht="12" customHeight="1">
      <c r="B30" s="26"/>
      <c r="C30" s="15"/>
      <c r="D30" s="15"/>
      <c r="E30" s="15"/>
      <c r="F30" s="9" t="s">
        <v>39</v>
      </c>
      <c r="G30" s="8">
        <f t="shared" si="0"/>
        <v>2211.1666666666665</v>
      </c>
      <c r="H30" s="8">
        <v>2092</v>
      </c>
      <c r="I30" s="8">
        <v>1880</v>
      </c>
      <c r="J30" s="8">
        <v>2387</v>
      </c>
      <c r="K30" s="8">
        <v>2181</v>
      </c>
      <c r="L30" s="8">
        <v>2145</v>
      </c>
      <c r="M30" s="8">
        <v>2106</v>
      </c>
      <c r="N30" s="8">
        <v>2041</v>
      </c>
      <c r="O30" s="8">
        <v>2202</v>
      </c>
      <c r="P30" s="8">
        <v>2045</v>
      </c>
      <c r="Q30" s="28">
        <v>1945</v>
      </c>
      <c r="R30" s="8">
        <v>2221</v>
      </c>
      <c r="S30" s="27">
        <v>3289</v>
      </c>
      <c r="T30" s="8">
        <v>2503</v>
      </c>
      <c r="U30" s="8">
        <v>2135</v>
      </c>
      <c r="V30" s="8">
        <v>2275</v>
      </c>
      <c r="W30" s="8">
        <v>2146</v>
      </c>
      <c r="X30" s="8">
        <v>2213</v>
      </c>
      <c r="Y30" s="8">
        <v>2156</v>
      </c>
    </row>
    <row r="31" spans="2:25" s="2" customFormat="1" ht="12" customHeight="1">
      <c r="B31" s="26"/>
      <c r="C31" s="15"/>
      <c r="D31" s="15"/>
      <c r="E31" s="15"/>
      <c r="F31" s="9" t="s">
        <v>40</v>
      </c>
      <c r="G31" s="8">
        <f t="shared" si="0"/>
        <v>702.5833333333334</v>
      </c>
      <c r="H31" s="8">
        <v>1098</v>
      </c>
      <c r="I31" s="8">
        <v>759</v>
      </c>
      <c r="J31" s="8">
        <v>1008</v>
      </c>
      <c r="K31" s="8">
        <v>778</v>
      </c>
      <c r="L31" s="8">
        <v>638</v>
      </c>
      <c r="M31" s="8">
        <v>517</v>
      </c>
      <c r="N31" s="8">
        <v>740</v>
      </c>
      <c r="O31" s="8">
        <v>571</v>
      </c>
      <c r="P31" s="8">
        <v>389</v>
      </c>
      <c r="Q31" s="28">
        <v>504</v>
      </c>
      <c r="R31" s="8">
        <v>560</v>
      </c>
      <c r="S31" s="8">
        <v>869</v>
      </c>
      <c r="T31" s="8">
        <v>1026</v>
      </c>
      <c r="U31" s="8">
        <v>546</v>
      </c>
      <c r="V31" s="8">
        <v>606</v>
      </c>
      <c r="W31" s="8">
        <v>738</v>
      </c>
      <c r="X31" s="8">
        <v>726</v>
      </c>
      <c r="Y31" s="8">
        <v>543</v>
      </c>
    </row>
    <row r="32" spans="2:25" s="2" customFormat="1" ht="12" customHeight="1">
      <c r="B32" s="26"/>
      <c r="C32" s="15"/>
      <c r="D32" s="15"/>
      <c r="E32" s="37" t="s">
        <v>29</v>
      </c>
      <c r="F32" s="39"/>
      <c r="G32" s="8">
        <f t="shared" si="0"/>
        <v>2722.25</v>
      </c>
      <c r="H32" s="8">
        <v>1309</v>
      </c>
      <c r="I32" s="8">
        <v>2370</v>
      </c>
      <c r="J32" s="8">
        <v>2074</v>
      </c>
      <c r="K32" s="8">
        <v>1248</v>
      </c>
      <c r="L32" s="8">
        <v>2557</v>
      </c>
      <c r="M32" s="8">
        <v>2730</v>
      </c>
      <c r="N32" s="8">
        <v>3126</v>
      </c>
      <c r="O32" s="8">
        <v>2079</v>
      </c>
      <c r="P32" s="8">
        <v>1875</v>
      </c>
      <c r="Q32" s="28">
        <v>4274</v>
      </c>
      <c r="R32" s="8">
        <v>2050</v>
      </c>
      <c r="S32" s="8">
        <v>6975</v>
      </c>
      <c r="T32" s="8">
        <v>1583</v>
      </c>
      <c r="U32" s="8">
        <v>1684</v>
      </c>
      <c r="V32" s="8">
        <v>3222</v>
      </c>
      <c r="W32" s="8">
        <v>3695</v>
      </c>
      <c r="X32" s="8">
        <v>3772</v>
      </c>
      <c r="Y32" s="8">
        <v>2903</v>
      </c>
    </row>
    <row r="33" spans="2:25" s="2" customFormat="1" ht="12" customHeight="1">
      <c r="B33" s="26"/>
      <c r="C33" s="15"/>
      <c r="D33" s="15"/>
      <c r="E33" s="15"/>
      <c r="F33" s="9" t="s">
        <v>56</v>
      </c>
      <c r="G33" s="8">
        <f t="shared" si="0"/>
        <v>573.25</v>
      </c>
      <c r="H33" s="8">
        <v>288</v>
      </c>
      <c r="I33" s="8">
        <v>477</v>
      </c>
      <c r="J33" s="8">
        <v>454</v>
      </c>
      <c r="K33" s="8">
        <v>498</v>
      </c>
      <c r="L33" s="8">
        <v>581</v>
      </c>
      <c r="M33" s="8">
        <v>463</v>
      </c>
      <c r="N33" s="8">
        <v>526</v>
      </c>
      <c r="O33" s="8">
        <v>666</v>
      </c>
      <c r="P33" s="8">
        <v>707</v>
      </c>
      <c r="Q33" s="28">
        <v>622</v>
      </c>
      <c r="R33" s="8">
        <v>564</v>
      </c>
      <c r="S33" s="8">
        <v>1033</v>
      </c>
      <c r="T33" s="8">
        <v>709</v>
      </c>
      <c r="U33" s="8">
        <v>544</v>
      </c>
      <c r="V33" s="8">
        <v>714</v>
      </c>
      <c r="W33" s="8">
        <v>406</v>
      </c>
      <c r="X33" s="8">
        <v>452</v>
      </c>
      <c r="Y33" s="8">
        <v>470</v>
      </c>
    </row>
    <row r="34" spans="2:25" s="2" customFormat="1" ht="12" customHeight="1">
      <c r="B34" s="26"/>
      <c r="C34" s="15"/>
      <c r="D34" s="15"/>
      <c r="E34" s="15"/>
      <c r="F34" s="9" t="s">
        <v>57</v>
      </c>
      <c r="G34" s="8">
        <f t="shared" si="0"/>
        <v>1569.3333333333333</v>
      </c>
      <c r="H34" s="8">
        <v>417</v>
      </c>
      <c r="I34" s="8">
        <v>919</v>
      </c>
      <c r="J34" s="8">
        <v>841</v>
      </c>
      <c r="K34" s="8">
        <v>494</v>
      </c>
      <c r="L34" s="8">
        <v>1600</v>
      </c>
      <c r="M34" s="8">
        <v>1780</v>
      </c>
      <c r="N34" s="8">
        <v>2414</v>
      </c>
      <c r="O34" s="8">
        <v>1167</v>
      </c>
      <c r="P34" s="8">
        <v>703</v>
      </c>
      <c r="Q34" s="28">
        <v>2484</v>
      </c>
      <c r="R34" s="8">
        <v>1186</v>
      </c>
      <c r="S34" s="8">
        <v>4827</v>
      </c>
      <c r="T34" s="8">
        <v>729</v>
      </c>
      <c r="U34" s="8">
        <v>729</v>
      </c>
      <c r="V34" s="8">
        <v>2133</v>
      </c>
      <c r="W34" s="8">
        <v>2921</v>
      </c>
      <c r="X34" s="8">
        <v>2216</v>
      </c>
      <c r="Y34" s="8">
        <v>1170</v>
      </c>
    </row>
    <row r="35" spans="2:25" s="2" customFormat="1" ht="12" customHeight="1">
      <c r="B35" s="26"/>
      <c r="C35" s="15"/>
      <c r="D35" s="15"/>
      <c r="E35" s="37" t="s">
        <v>30</v>
      </c>
      <c r="F35" s="39"/>
      <c r="G35" s="8">
        <f t="shared" si="0"/>
        <v>1192.6666666666667</v>
      </c>
      <c r="H35" s="8">
        <v>1469</v>
      </c>
      <c r="I35" s="8">
        <v>1595</v>
      </c>
      <c r="J35" s="8">
        <v>1466</v>
      </c>
      <c r="K35" s="8">
        <v>1035</v>
      </c>
      <c r="L35" s="8">
        <v>855</v>
      </c>
      <c r="M35" s="8">
        <v>828</v>
      </c>
      <c r="N35" s="8">
        <v>980</v>
      </c>
      <c r="O35" s="8">
        <v>993</v>
      </c>
      <c r="P35" s="8">
        <v>1073</v>
      </c>
      <c r="Q35" s="28">
        <v>1003</v>
      </c>
      <c r="R35" s="8">
        <v>1268</v>
      </c>
      <c r="S35" s="8">
        <v>1747</v>
      </c>
      <c r="T35" s="8">
        <v>1477</v>
      </c>
      <c r="U35" s="8">
        <v>1444</v>
      </c>
      <c r="V35" s="8">
        <v>1284</v>
      </c>
      <c r="W35" s="8">
        <v>1347</v>
      </c>
      <c r="X35" s="8">
        <v>1179</v>
      </c>
      <c r="Y35" s="8">
        <v>1022</v>
      </c>
    </row>
    <row r="36" spans="2:25" s="2" customFormat="1" ht="12" customHeight="1">
      <c r="B36" s="26"/>
      <c r="C36" s="15"/>
      <c r="D36" s="15"/>
      <c r="E36" s="37" t="s">
        <v>31</v>
      </c>
      <c r="F36" s="39"/>
      <c r="G36" s="8">
        <f t="shared" si="0"/>
        <v>3677.9166666666665</v>
      </c>
      <c r="H36" s="8">
        <v>2557</v>
      </c>
      <c r="I36" s="8">
        <v>1975</v>
      </c>
      <c r="J36" s="8">
        <v>3742</v>
      </c>
      <c r="K36" s="8">
        <v>4518</v>
      </c>
      <c r="L36" s="8">
        <v>2818</v>
      </c>
      <c r="M36" s="8">
        <v>4334</v>
      </c>
      <c r="N36" s="8">
        <v>3710</v>
      </c>
      <c r="O36" s="8">
        <v>2598</v>
      </c>
      <c r="P36" s="8">
        <v>2237</v>
      </c>
      <c r="Q36" s="28">
        <v>3698</v>
      </c>
      <c r="R36" s="8">
        <v>3578</v>
      </c>
      <c r="S36" s="8">
        <v>8370</v>
      </c>
      <c r="T36" s="8">
        <v>3714</v>
      </c>
      <c r="U36" s="8">
        <v>2399</v>
      </c>
      <c r="V36" s="8">
        <v>3189</v>
      </c>
      <c r="W36" s="8">
        <v>5603</v>
      </c>
      <c r="X36" s="8">
        <v>3349</v>
      </c>
      <c r="Y36" s="8">
        <v>4466</v>
      </c>
    </row>
    <row r="37" spans="2:25" s="2" customFormat="1" ht="12" customHeight="1">
      <c r="B37" s="26"/>
      <c r="C37" s="15"/>
      <c r="D37" s="15"/>
      <c r="E37" s="37" t="s">
        <v>32</v>
      </c>
      <c r="F37" s="39"/>
      <c r="G37" s="8">
        <f t="shared" si="0"/>
        <v>9294.25</v>
      </c>
      <c r="H37" s="8">
        <v>10441</v>
      </c>
      <c r="I37" s="8">
        <v>8637</v>
      </c>
      <c r="J37" s="8">
        <v>9215</v>
      </c>
      <c r="K37" s="8">
        <v>9548</v>
      </c>
      <c r="L37" s="8">
        <v>8243</v>
      </c>
      <c r="M37" s="8">
        <v>7850</v>
      </c>
      <c r="N37" s="8">
        <v>8012</v>
      </c>
      <c r="O37" s="8">
        <v>9168</v>
      </c>
      <c r="P37" s="8">
        <v>7646</v>
      </c>
      <c r="Q37" s="28">
        <v>9168</v>
      </c>
      <c r="R37" s="8">
        <v>10495</v>
      </c>
      <c r="S37" s="8">
        <v>13108</v>
      </c>
      <c r="T37" s="8">
        <v>12005</v>
      </c>
      <c r="U37" s="8">
        <v>8487</v>
      </c>
      <c r="V37" s="8">
        <v>12786</v>
      </c>
      <c r="W37" s="8">
        <v>14255</v>
      </c>
      <c r="X37" s="8">
        <v>11662</v>
      </c>
      <c r="Y37" s="8">
        <v>9473</v>
      </c>
    </row>
    <row r="38" spans="2:25" s="2" customFormat="1" ht="12" customHeight="1">
      <c r="B38" s="26"/>
      <c r="C38" s="15"/>
      <c r="D38" s="15"/>
      <c r="E38" s="15"/>
      <c r="F38" s="9" t="s">
        <v>58</v>
      </c>
      <c r="G38" s="8">
        <v>1576</v>
      </c>
      <c r="H38" s="8">
        <v>1438</v>
      </c>
      <c r="I38" s="8">
        <v>1611</v>
      </c>
      <c r="J38" s="8">
        <v>1418</v>
      </c>
      <c r="K38" s="8">
        <v>1522</v>
      </c>
      <c r="L38" s="8">
        <v>1569</v>
      </c>
      <c r="M38" s="8">
        <v>1566</v>
      </c>
      <c r="N38" s="8">
        <v>1560</v>
      </c>
      <c r="O38" s="8">
        <v>1966</v>
      </c>
      <c r="P38" s="8">
        <v>1403</v>
      </c>
      <c r="Q38" s="28">
        <v>1305</v>
      </c>
      <c r="R38" s="8">
        <v>1517</v>
      </c>
      <c r="S38" s="8">
        <v>2043</v>
      </c>
      <c r="T38" s="8">
        <v>1687</v>
      </c>
      <c r="U38" s="8">
        <v>1371</v>
      </c>
      <c r="V38" s="8">
        <v>1747</v>
      </c>
      <c r="W38" s="8">
        <v>1799</v>
      </c>
      <c r="X38" s="8">
        <v>1759</v>
      </c>
      <c r="Y38" s="8">
        <v>1550</v>
      </c>
    </row>
    <row r="39" spans="2:25" s="2" customFormat="1" ht="12" customHeight="1">
      <c r="B39" s="26"/>
      <c r="C39" s="15"/>
      <c r="D39" s="15"/>
      <c r="E39" s="15"/>
      <c r="F39" s="9" t="s">
        <v>41</v>
      </c>
      <c r="G39" s="8">
        <f t="shared" si="0"/>
        <v>698.3333333333334</v>
      </c>
      <c r="H39" s="8">
        <v>637</v>
      </c>
      <c r="I39" s="8">
        <v>1023</v>
      </c>
      <c r="J39" s="8">
        <v>624</v>
      </c>
      <c r="K39" s="8">
        <v>731</v>
      </c>
      <c r="L39" s="8">
        <v>801</v>
      </c>
      <c r="M39" s="8">
        <v>672</v>
      </c>
      <c r="N39" s="8">
        <v>619</v>
      </c>
      <c r="O39" s="8">
        <v>422</v>
      </c>
      <c r="P39" s="8">
        <v>721</v>
      </c>
      <c r="Q39" s="28">
        <v>634</v>
      </c>
      <c r="R39" s="8">
        <v>647</v>
      </c>
      <c r="S39" s="8">
        <v>849</v>
      </c>
      <c r="T39" s="8">
        <v>536</v>
      </c>
      <c r="U39" s="8">
        <v>678</v>
      </c>
      <c r="V39" s="8">
        <v>1174</v>
      </c>
      <c r="W39" s="8">
        <v>1852</v>
      </c>
      <c r="X39" s="8">
        <v>1034</v>
      </c>
      <c r="Y39" s="8">
        <v>845</v>
      </c>
    </row>
    <row r="40" spans="2:25" s="2" customFormat="1" ht="12" customHeight="1">
      <c r="B40" s="26"/>
      <c r="C40" s="15"/>
      <c r="D40" s="15"/>
      <c r="E40" s="15"/>
      <c r="F40" s="9" t="s">
        <v>42</v>
      </c>
      <c r="G40" s="8">
        <v>1906</v>
      </c>
      <c r="H40" s="8">
        <v>1984</v>
      </c>
      <c r="I40" s="8">
        <v>1645</v>
      </c>
      <c r="J40" s="8">
        <v>1962</v>
      </c>
      <c r="K40" s="8">
        <v>1979</v>
      </c>
      <c r="L40" s="8">
        <v>1401</v>
      </c>
      <c r="M40" s="8">
        <v>1363</v>
      </c>
      <c r="N40" s="8">
        <v>1851</v>
      </c>
      <c r="O40" s="8">
        <v>1886</v>
      </c>
      <c r="P40" s="8">
        <v>1489</v>
      </c>
      <c r="Q40" s="28">
        <v>1431</v>
      </c>
      <c r="R40" s="8">
        <v>3012</v>
      </c>
      <c r="S40" s="8">
        <v>2167</v>
      </c>
      <c r="T40" s="8">
        <v>1623</v>
      </c>
      <c r="U40" s="8">
        <v>1648</v>
      </c>
      <c r="V40" s="8">
        <v>3373</v>
      </c>
      <c r="W40" s="8">
        <v>2653</v>
      </c>
      <c r="X40" s="8">
        <v>1894</v>
      </c>
      <c r="Y40" s="8">
        <v>1573</v>
      </c>
    </row>
    <row r="41" spans="2:25" s="2" customFormat="1" ht="12" customHeight="1">
      <c r="B41" s="26"/>
      <c r="C41" s="15"/>
      <c r="D41" s="15"/>
      <c r="E41" s="15"/>
      <c r="F41" s="9" t="s">
        <v>43</v>
      </c>
      <c r="G41" s="8">
        <f t="shared" si="0"/>
        <v>1322.75</v>
      </c>
      <c r="H41" s="8">
        <v>2894</v>
      </c>
      <c r="I41" s="8">
        <v>1416</v>
      </c>
      <c r="J41" s="8">
        <v>1627</v>
      </c>
      <c r="K41" s="8">
        <v>1729</v>
      </c>
      <c r="L41" s="8">
        <v>866</v>
      </c>
      <c r="M41" s="8">
        <v>772</v>
      </c>
      <c r="N41" s="8">
        <v>980</v>
      </c>
      <c r="O41" s="8">
        <v>1590</v>
      </c>
      <c r="P41" s="8">
        <v>1269</v>
      </c>
      <c r="Q41" s="28">
        <v>706</v>
      </c>
      <c r="R41" s="8">
        <v>516</v>
      </c>
      <c r="S41" s="8">
        <v>1508</v>
      </c>
      <c r="T41" s="8" t="s">
        <v>62</v>
      </c>
      <c r="U41" s="8" t="s">
        <v>62</v>
      </c>
      <c r="V41" s="8" t="s">
        <v>62</v>
      </c>
      <c r="W41" s="8" t="s">
        <v>62</v>
      </c>
      <c r="X41" s="8">
        <v>1645</v>
      </c>
      <c r="Y41" s="8">
        <v>1755</v>
      </c>
    </row>
    <row r="42" spans="2:25" s="2" customFormat="1" ht="12" customHeight="1">
      <c r="B42" s="26"/>
      <c r="C42" s="15"/>
      <c r="D42" s="15"/>
      <c r="E42" s="15"/>
      <c r="F42" s="9" t="s">
        <v>59</v>
      </c>
      <c r="G42" s="8">
        <f t="shared" si="0"/>
        <v>69.16666666666667</v>
      </c>
      <c r="H42" s="8">
        <v>63</v>
      </c>
      <c r="I42" s="8">
        <v>81</v>
      </c>
      <c r="J42" s="8">
        <v>162</v>
      </c>
      <c r="K42" s="8">
        <v>67</v>
      </c>
      <c r="L42" s="8">
        <v>28</v>
      </c>
      <c r="M42" s="8">
        <v>66</v>
      </c>
      <c r="N42" s="8">
        <v>30</v>
      </c>
      <c r="O42" s="8">
        <v>75</v>
      </c>
      <c r="P42" s="8">
        <v>27</v>
      </c>
      <c r="Q42" s="28">
        <v>20</v>
      </c>
      <c r="R42" s="8">
        <v>119</v>
      </c>
      <c r="S42" s="8">
        <v>92</v>
      </c>
      <c r="T42" s="8">
        <v>114</v>
      </c>
      <c r="U42" s="8">
        <v>108</v>
      </c>
      <c r="V42" s="8">
        <v>42</v>
      </c>
      <c r="W42" s="8">
        <v>125</v>
      </c>
      <c r="X42" s="8">
        <v>71</v>
      </c>
      <c r="Y42" s="8">
        <v>114</v>
      </c>
    </row>
    <row r="43" spans="2:26" s="4" customFormat="1" ht="12" customHeight="1">
      <c r="B43" s="25"/>
      <c r="C43" s="35" t="s">
        <v>22</v>
      </c>
      <c r="D43" s="35"/>
      <c r="E43" s="35"/>
      <c r="F43" s="36"/>
      <c r="G43" s="14">
        <f t="shared" si="0"/>
        <v>2519.4166666666665</v>
      </c>
      <c r="H43" s="14">
        <v>1950</v>
      </c>
      <c r="I43" s="14">
        <v>1939</v>
      </c>
      <c r="J43" s="14">
        <v>2284</v>
      </c>
      <c r="K43" s="14">
        <v>2061</v>
      </c>
      <c r="L43" s="14">
        <v>1612</v>
      </c>
      <c r="M43" s="14">
        <v>2508</v>
      </c>
      <c r="N43" s="14">
        <v>2460</v>
      </c>
      <c r="O43" s="14">
        <v>1961</v>
      </c>
      <c r="P43" s="14">
        <v>2014</v>
      </c>
      <c r="Q43" s="29">
        <v>2196</v>
      </c>
      <c r="R43" s="14">
        <v>2338</v>
      </c>
      <c r="S43" s="14">
        <v>6910</v>
      </c>
      <c r="T43" s="14">
        <v>2524</v>
      </c>
      <c r="U43" s="14">
        <v>2091</v>
      </c>
      <c r="V43" s="14">
        <v>2407</v>
      </c>
      <c r="W43" s="14">
        <v>2808</v>
      </c>
      <c r="X43" s="14">
        <v>1785</v>
      </c>
      <c r="Y43" s="14">
        <v>3266</v>
      </c>
      <c r="Z43" s="22"/>
    </row>
    <row r="44" spans="2:25" s="2" customFormat="1" ht="12" customHeight="1">
      <c r="B44" s="26"/>
      <c r="C44" s="15"/>
      <c r="D44" s="15"/>
      <c r="E44" s="15"/>
      <c r="F44" s="9" t="s">
        <v>44</v>
      </c>
      <c r="G44" s="8">
        <f t="shared" si="0"/>
        <v>780.9166666666666</v>
      </c>
      <c r="H44" s="8">
        <v>293</v>
      </c>
      <c r="I44" s="8">
        <v>281</v>
      </c>
      <c r="J44" s="8">
        <v>681</v>
      </c>
      <c r="K44" s="8">
        <v>426</v>
      </c>
      <c r="L44" s="8">
        <v>281</v>
      </c>
      <c r="M44" s="8">
        <v>1076</v>
      </c>
      <c r="N44" s="8">
        <v>775</v>
      </c>
      <c r="O44" s="8">
        <v>274</v>
      </c>
      <c r="P44" s="8">
        <v>271</v>
      </c>
      <c r="Q44" s="28">
        <v>345</v>
      </c>
      <c r="R44" s="8">
        <v>375</v>
      </c>
      <c r="S44" s="8">
        <v>4293</v>
      </c>
      <c r="T44" s="8">
        <v>676</v>
      </c>
      <c r="U44" s="8">
        <v>416</v>
      </c>
      <c r="V44" s="8">
        <v>452</v>
      </c>
      <c r="W44" s="8">
        <v>1055</v>
      </c>
      <c r="X44" s="8">
        <v>368</v>
      </c>
      <c r="Y44" s="8">
        <v>1354</v>
      </c>
    </row>
    <row r="45" spans="2:25" s="2" customFormat="1" ht="12" customHeight="1">
      <c r="B45" s="26"/>
      <c r="C45" s="15"/>
      <c r="D45" s="15"/>
      <c r="E45" s="15"/>
      <c r="F45" s="9" t="s">
        <v>45</v>
      </c>
      <c r="G45" s="8">
        <v>792</v>
      </c>
      <c r="H45" s="8">
        <v>479</v>
      </c>
      <c r="I45" s="8">
        <v>438</v>
      </c>
      <c r="J45" s="8">
        <v>366</v>
      </c>
      <c r="K45" s="8">
        <v>310</v>
      </c>
      <c r="L45" s="8">
        <v>124</v>
      </c>
      <c r="M45" s="8">
        <v>408</v>
      </c>
      <c r="N45" s="8">
        <v>586</v>
      </c>
      <c r="O45" s="8">
        <v>488</v>
      </c>
      <c r="P45" s="8">
        <v>606</v>
      </c>
      <c r="Q45" s="28">
        <v>571</v>
      </c>
      <c r="R45" s="8">
        <v>613</v>
      </c>
      <c r="S45" s="8">
        <v>911</v>
      </c>
      <c r="T45" s="8">
        <v>599</v>
      </c>
      <c r="U45" s="8">
        <v>490</v>
      </c>
      <c r="V45" s="8">
        <v>659</v>
      </c>
      <c r="W45" s="8">
        <v>476</v>
      </c>
      <c r="X45" s="8">
        <v>150</v>
      </c>
      <c r="Y45" s="8">
        <v>677</v>
      </c>
    </row>
    <row r="46" spans="2:26" s="4" customFormat="1" ht="12" customHeight="1">
      <c r="B46" s="25"/>
      <c r="C46" s="35" t="s">
        <v>23</v>
      </c>
      <c r="D46" s="35"/>
      <c r="E46" s="35"/>
      <c r="F46" s="36"/>
      <c r="G46" s="14">
        <f t="shared" si="0"/>
        <v>11892.666666666666</v>
      </c>
      <c r="H46" s="14">
        <v>8412</v>
      </c>
      <c r="I46" s="14">
        <v>8790</v>
      </c>
      <c r="J46" s="14">
        <v>13025</v>
      </c>
      <c r="K46" s="14">
        <v>10601</v>
      </c>
      <c r="L46" s="14">
        <v>7946</v>
      </c>
      <c r="M46" s="14">
        <v>16062</v>
      </c>
      <c r="N46" s="14">
        <v>9624</v>
      </c>
      <c r="O46" s="14">
        <v>14082</v>
      </c>
      <c r="P46" s="14">
        <v>9197</v>
      </c>
      <c r="Q46" s="29">
        <v>9370</v>
      </c>
      <c r="R46" s="14">
        <v>9341</v>
      </c>
      <c r="S46" s="14">
        <v>26262</v>
      </c>
      <c r="T46" s="14">
        <v>15113</v>
      </c>
      <c r="U46" s="14">
        <v>7919</v>
      </c>
      <c r="V46" s="14">
        <v>8826</v>
      </c>
      <c r="W46" s="14">
        <v>12677</v>
      </c>
      <c r="X46" s="14">
        <v>6872</v>
      </c>
      <c r="Y46" s="14">
        <v>14616</v>
      </c>
      <c r="Z46" s="22"/>
    </row>
    <row r="47" spans="2:25" s="2" customFormat="1" ht="12" customHeight="1">
      <c r="B47" s="26"/>
      <c r="C47" s="15"/>
      <c r="D47" s="15"/>
      <c r="E47" s="15"/>
      <c r="F47" s="9" t="s">
        <v>46</v>
      </c>
      <c r="G47" s="8">
        <f t="shared" si="0"/>
        <v>5679.25</v>
      </c>
      <c r="H47" s="8">
        <v>3379</v>
      </c>
      <c r="I47" s="8">
        <v>3080</v>
      </c>
      <c r="J47" s="8">
        <v>5583</v>
      </c>
      <c r="K47" s="8">
        <v>3602</v>
      </c>
      <c r="L47" s="8">
        <v>2603</v>
      </c>
      <c r="M47" s="8">
        <v>8473</v>
      </c>
      <c r="N47" s="8">
        <v>4486</v>
      </c>
      <c r="O47" s="8">
        <v>9337</v>
      </c>
      <c r="P47" s="8">
        <v>3706</v>
      </c>
      <c r="Q47" s="28">
        <v>3501</v>
      </c>
      <c r="R47" s="8">
        <v>3963</v>
      </c>
      <c r="S47" s="8">
        <v>16438</v>
      </c>
      <c r="T47" s="8">
        <v>10676</v>
      </c>
      <c r="U47" s="8">
        <v>2607</v>
      </c>
      <c r="V47" s="8">
        <v>3411</v>
      </c>
      <c r="W47" s="8">
        <v>6272</v>
      </c>
      <c r="X47" s="8">
        <v>2374</v>
      </c>
      <c r="Y47" s="8">
        <v>9475</v>
      </c>
    </row>
    <row r="48" spans="2:25" s="2" customFormat="1" ht="12" customHeight="1">
      <c r="B48" s="26"/>
      <c r="C48" s="15"/>
      <c r="D48" s="15"/>
      <c r="E48" s="15"/>
      <c r="F48" s="9" t="s">
        <v>51</v>
      </c>
      <c r="G48" s="8">
        <f t="shared" si="0"/>
        <v>1306.3333333333333</v>
      </c>
      <c r="H48" s="8">
        <v>1094</v>
      </c>
      <c r="I48" s="8">
        <v>1144</v>
      </c>
      <c r="J48" s="8">
        <v>1439</v>
      </c>
      <c r="K48" s="8">
        <v>1222</v>
      </c>
      <c r="L48" s="8">
        <v>1048</v>
      </c>
      <c r="M48" s="8">
        <v>1509</v>
      </c>
      <c r="N48" s="8">
        <v>1627</v>
      </c>
      <c r="O48" s="8">
        <v>1288</v>
      </c>
      <c r="P48" s="8">
        <v>1470</v>
      </c>
      <c r="Q48" s="28">
        <v>1159</v>
      </c>
      <c r="R48" s="8">
        <v>1401</v>
      </c>
      <c r="S48" s="8">
        <v>1275</v>
      </c>
      <c r="T48" s="8">
        <v>1108</v>
      </c>
      <c r="U48" s="8">
        <v>1597</v>
      </c>
      <c r="V48" s="8">
        <v>1117</v>
      </c>
      <c r="W48" s="8">
        <v>1441</v>
      </c>
      <c r="X48" s="8">
        <v>1495</v>
      </c>
      <c r="Y48" s="8">
        <v>1427</v>
      </c>
    </row>
    <row r="49" spans="2:25" s="4" customFormat="1" ht="12" customHeight="1">
      <c r="B49" s="23"/>
      <c r="C49" s="35" t="s">
        <v>47</v>
      </c>
      <c r="D49" s="35"/>
      <c r="E49" s="35"/>
      <c r="F49" s="36"/>
      <c r="G49" s="14">
        <f t="shared" si="0"/>
        <v>12491.916666666666</v>
      </c>
      <c r="H49" s="10">
        <v>12215</v>
      </c>
      <c r="I49" s="10">
        <v>11236</v>
      </c>
      <c r="J49" s="10">
        <v>10631</v>
      </c>
      <c r="K49" s="10">
        <v>9563</v>
      </c>
      <c r="L49" s="10">
        <v>9825</v>
      </c>
      <c r="M49" s="10">
        <v>14508</v>
      </c>
      <c r="N49" s="10">
        <v>12931</v>
      </c>
      <c r="O49" s="10">
        <v>11685</v>
      </c>
      <c r="P49" s="10">
        <v>12090</v>
      </c>
      <c r="Q49" s="29">
        <v>9893</v>
      </c>
      <c r="R49" s="10">
        <v>11307</v>
      </c>
      <c r="S49" s="10">
        <v>24019</v>
      </c>
      <c r="T49" s="10">
        <v>14102</v>
      </c>
      <c r="U49" s="10">
        <v>13322</v>
      </c>
      <c r="V49" s="10">
        <v>11779</v>
      </c>
      <c r="W49" s="10">
        <v>13230</v>
      </c>
      <c r="X49" s="10">
        <v>14140</v>
      </c>
      <c r="Y49" s="10">
        <v>14632</v>
      </c>
    </row>
    <row r="50" spans="2:25" s="2" customFormat="1" ht="12" customHeight="1">
      <c r="B50" s="31"/>
      <c r="C50" s="56" t="s">
        <v>60</v>
      </c>
      <c r="D50" s="56"/>
      <c r="E50" s="56"/>
      <c r="F50" s="57"/>
      <c r="G50" s="34" t="s">
        <v>63</v>
      </c>
      <c r="H50" s="32" t="s">
        <v>63</v>
      </c>
      <c r="I50" s="32" t="s">
        <v>63</v>
      </c>
      <c r="J50" s="32" t="s">
        <v>63</v>
      </c>
      <c r="K50" s="32" t="s">
        <v>63</v>
      </c>
      <c r="L50" s="32" t="s">
        <v>63</v>
      </c>
      <c r="M50" s="32" t="s">
        <v>63</v>
      </c>
      <c r="N50" s="32" t="s">
        <v>63</v>
      </c>
      <c r="O50" s="32" t="s">
        <v>63</v>
      </c>
      <c r="P50" s="32" t="s">
        <v>63</v>
      </c>
      <c r="Q50" s="32" t="s">
        <v>63</v>
      </c>
      <c r="R50" s="32" t="s">
        <v>63</v>
      </c>
      <c r="S50" s="32" t="s">
        <v>63</v>
      </c>
      <c r="T50" s="32" t="s">
        <v>63</v>
      </c>
      <c r="U50" s="32" t="s">
        <v>63</v>
      </c>
      <c r="V50" s="32" t="s">
        <v>63</v>
      </c>
      <c r="W50" s="32" t="s">
        <v>63</v>
      </c>
      <c r="X50" s="32" t="s">
        <v>63</v>
      </c>
      <c r="Y50" s="32" t="s">
        <v>63</v>
      </c>
    </row>
    <row r="51" spans="3:6" s="2" customFormat="1" ht="12" customHeight="1">
      <c r="C51" s="7"/>
      <c r="D51" s="7"/>
      <c r="E51" s="7"/>
      <c r="F51" s="7"/>
    </row>
    <row r="52" ht="12" customHeight="1">
      <c r="B52" s="7" t="s">
        <v>64</v>
      </c>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sheetData>
  <mergeCells count="33">
    <mergeCell ref="C50:F50"/>
    <mergeCell ref="C23:F23"/>
    <mergeCell ref="D11:F11"/>
    <mergeCell ref="D12:F12"/>
    <mergeCell ref="C49:F49"/>
    <mergeCell ref="C46:F46"/>
    <mergeCell ref="C19:F19"/>
    <mergeCell ref="D20:F20"/>
    <mergeCell ref="E35:F35"/>
    <mergeCell ref="E36:F36"/>
    <mergeCell ref="T3:Y3"/>
    <mergeCell ref="G3:S3"/>
    <mergeCell ref="C10:F10"/>
    <mergeCell ref="B3:F4"/>
    <mergeCell ref="B6:F6"/>
    <mergeCell ref="B7:F7"/>
    <mergeCell ref="B5:F5"/>
    <mergeCell ref="B9:F9"/>
    <mergeCell ref="E13:F13"/>
    <mergeCell ref="E27:F27"/>
    <mergeCell ref="E32:F32"/>
    <mergeCell ref="D15:F15"/>
    <mergeCell ref="D16:F16"/>
    <mergeCell ref="D17:F17"/>
    <mergeCell ref="E18:F18"/>
    <mergeCell ref="C22:F22"/>
    <mergeCell ref="B24:F24"/>
    <mergeCell ref="E14:F14"/>
    <mergeCell ref="C26:F26"/>
    <mergeCell ref="C43:F43"/>
    <mergeCell ref="D21:F21"/>
    <mergeCell ref="E37:F37"/>
    <mergeCell ref="C25:F25"/>
  </mergeCells>
  <dataValidations count="2">
    <dataValidation allowBlank="1" showInputMessage="1" showErrorMessage="1" imeMode="off" sqref="S31:S49 S5:S29 R5:R49 T5:Y49 H5:P49 G5:G50"/>
    <dataValidation allowBlank="1" showInputMessage="1" showErrorMessage="1" imeMode="on" sqref="F38:F42 L50:O65536 Q50:T65536 V50:Y65536 C44:F49 D27:E42 G51:G65536 C25:F25 F28:F31 F33:F34 C26:C43 G1:J4 U4:Y4 T3:T4 V1:Y2 Q1:T2 L1:O2 C3:E4 D10:F10 C10:C18 C19:F19 K4:S4 D11:E18 C20:E21 B1:B49 C23 C50 H50:J65536 C22:F22 B52 B53:B65536"/>
  </dataValidations>
  <printOptions/>
  <pageMargins left="0.75" right="0.75" top="1" bottom="1" header="0.512" footer="0.512"/>
  <pageSetup horizontalDpi="400" verticalDpi="400" orientation="portrait" paperSize="9" scale="65" r:id="rId1"/>
  <headerFooter alignWithMargins="0">
    <oddHeader>&amp;L&amp;F</oddHeader>
  </headerFooter>
  <colBreaks count="1" manualBreakCount="1">
    <brk id="14"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1999-10-22T08:05:38Z</cp:lastPrinted>
  <dcterms:created xsi:type="dcterms:W3CDTF">1999-06-28T05:42:21Z</dcterms:created>
  <dcterms:modified xsi:type="dcterms:W3CDTF">2003-02-05T06:55:20Z</dcterms:modified>
  <cp:category/>
  <cp:version/>
  <cp:contentType/>
  <cp:contentStatus/>
</cp:coreProperties>
</file>