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<sst xmlns="http://schemas.openxmlformats.org/spreadsheetml/2006/main" count="37" uniqueCount="26">
  <si>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</si>
  <si>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</si>
  <si>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</si>
  <si>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</si>
  <si>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</si>
  <si>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</si>
  <si>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</si>
  <si>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</si>
  <si>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</si>
  <si>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</si>
  <si>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</si>
  <si>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</si>
  <si>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</si>
  <si>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</si>
  <si>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</si>
  <si>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</si>
  <si>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金融および保険業</t>
  </si>
  <si>
    <t>その他</t>
  </si>
  <si>
    <t>運輸通信・その他公益事業</t>
  </si>
  <si>
    <t>昭和47年3月末</t>
  </si>
  <si>
    <t>昭和48年3月末</t>
  </si>
  <si>
    <t>金額</t>
  </si>
  <si>
    <t>貸出件数</t>
  </si>
  <si>
    <t>件</t>
  </si>
  <si>
    <t>141．産業別貸出金額 （昭和46･昭和47年度末）</t>
  </si>
  <si>
    <t>産業別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</si>
</sst>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11" width="9.12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>
      <c r="C2" s="14"/>
    </row>
    <row r="3" spans="2:11" s="4" customFormat="1" ht="12" customHeight="1">
      <c r="B3" s="26" t="s">
        <v>25</v>
      </c>
      <c r="C3" s="27"/>
      <c r="D3" s="22" t="s">
        <v>19</v>
      </c>
      <c r="E3" s="23"/>
      <c r="F3" s="23"/>
      <c r="G3" s="24"/>
      <c r="H3" s="22" t="s">
        <v>20</v>
      </c>
      <c r="I3" s="25"/>
      <c r="J3" s="25"/>
      <c r="K3" s="24"/>
    </row>
    <row r="4" spans="2:11" s="4" customFormat="1" ht="12" customHeight="1">
      <c r="B4" s="28"/>
      <c r="C4" s="29"/>
      <c r="D4" s="34" t="s">
        <v>22</v>
      </c>
      <c r="E4" s="23" t="s">
        <v>21</v>
      </c>
      <c r="F4" s="25"/>
      <c r="G4" s="24"/>
      <c r="H4" s="18" t="s">
        <v>22</v>
      </c>
      <c r="I4" s="22" t="s">
        <v>3</v>
      </c>
      <c r="J4" s="25"/>
      <c r="K4" s="24"/>
    </row>
    <row r="5" spans="2:11" s="4" customFormat="1" ht="12" customHeight="1">
      <c r="B5" s="30"/>
      <c r="C5" s="31"/>
      <c r="D5" s="35"/>
      <c r="E5" s="15" t="s">
        <v>2</v>
      </c>
      <c r="F5" s="10" t="s">
        <v>11</v>
      </c>
      <c r="G5" s="10" t="s">
        <v>12</v>
      </c>
      <c r="H5" s="19"/>
      <c r="I5" s="10" t="s">
        <v>2</v>
      </c>
      <c r="J5" s="10" t="s">
        <v>11</v>
      </c>
      <c r="K5" s="10" t="s">
        <v>12</v>
      </c>
    </row>
    <row r="6" spans="2:11" s="2" customFormat="1" ht="12" customHeight="1">
      <c r="B6" s="32"/>
      <c r="C6" s="33"/>
      <c r="D6" s="3" t="s">
        <v>23</v>
      </c>
      <c r="E6" s="3" t="s">
        <v>1</v>
      </c>
      <c r="F6" s="3" t="s">
        <v>1</v>
      </c>
      <c r="G6" s="3" t="s">
        <v>1</v>
      </c>
      <c r="H6" s="3" t="s">
        <v>23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20" t="s">
        <v>2</v>
      </c>
      <c r="C7" s="21"/>
      <c r="D7" s="16">
        <f aca="true" t="shared" si="0" ref="D7:K7">SUM(D8:D20)</f>
        <v>93021</v>
      </c>
      <c r="E7" s="16">
        <f t="shared" si="0"/>
        <v>387112</v>
      </c>
      <c r="F7" s="16">
        <f t="shared" si="0"/>
        <v>76837</v>
      </c>
      <c r="G7" s="16">
        <f t="shared" si="0"/>
        <v>310275</v>
      </c>
      <c r="H7" s="16">
        <f t="shared" si="0"/>
        <v>98671</v>
      </c>
      <c r="I7" s="16">
        <f t="shared" si="0"/>
        <v>477780</v>
      </c>
      <c r="J7" s="16">
        <f t="shared" si="0"/>
        <v>118974</v>
      </c>
      <c r="K7" s="16">
        <f t="shared" si="0"/>
        <v>358806</v>
      </c>
    </row>
    <row r="8" spans="2:11" s="2" customFormat="1" ht="12" customHeight="1">
      <c r="B8" s="11"/>
      <c r="C8" s="12" t="s">
        <v>4</v>
      </c>
      <c r="D8" s="17">
        <v>9676</v>
      </c>
      <c r="E8" s="17">
        <v>4202</v>
      </c>
      <c r="F8" s="17">
        <v>1346</v>
      </c>
      <c r="G8" s="17">
        <v>2856</v>
      </c>
      <c r="H8" s="17">
        <v>8960</v>
      </c>
      <c r="I8" s="13">
        <v>5828</v>
      </c>
      <c r="J8" s="13">
        <v>2261</v>
      </c>
      <c r="K8" s="13">
        <v>3567</v>
      </c>
    </row>
    <row r="9" spans="2:11" s="2" customFormat="1" ht="12" customHeight="1">
      <c r="B9" s="11"/>
      <c r="C9" s="12" t="s">
        <v>13</v>
      </c>
      <c r="D9" s="17">
        <v>201</v>
      </c>
      <c r="E9" s="17">
        <v>751</v>
      </c>
      <c r="F9" s="17">
        <v>106</v>
      </c>
      <c r="G9" s="17">
        <v>645</v>
      </c>
      <c r="H9" s="17">
        <v>187</v>
      </c>
      <c r="I9" s="13">
        <v>692</v>
      </c>
      <c r="J9" s="13">
        <v>65</v>
      </c>
      <c r="K9" s="13">
        <v>627</v>
      </c>
    </row>
    <row r="10" spans="2:11" s="2" customFormat="1" ht="12" customHeight="1">
      <c r="B10" s="11"/>
      <c r="C10" s="12" t="s">
        <v>14</v>
      </c>
      <c r="D10" s="17">
        <v>29</v>
      </c>
      <c r="E10" s="17">
        <v>203</v>
      </c>
      <c r="F10" s="17">
        <v>44</v>
      </c>
      <c r="G10" s="17">
        <v>159</v>
      </c>
      <c r="H10" s="17">
        <v>32</v>
      </c>
      <c r="I10" s="13">
        <v>239</v>
      </c>
      <c r="J10" s="13">
        <v>35</v>
      </c>
      <c r="K10" s="13">
        <v>204</v>
      </c>
    </row>
    <row r="11" spans="2:11" s="2" customFormat="1" ht="12" customHeight="1">
      <c r="B11" s="11"/>
      <c r="C11" s="12" t="s">
        <v>5</v>
      </c>
      <c r="D11" s="17">
        <v>84</v>
      </c>
      <c r="E11" s="17">
        <v>2485</v>
      </c>
      <c r="F11" s="17">
        <v>583</v>
      </c>
      <c r="G11" s="17">
        <v>1902</v>
      </c>
      <c r="H11" s="17">
        <v>79</v>
      </c>
      <c r="I11" s="13">
        <v>3215</v>
      </c>
      <c r="J11" s="13">
        <v>748</v>
      </c>
      <c r="K11" s="13">
        <v>2467</v>
      </c>
    </row>
    <row r="12" spans="2:11" s="2" customFormat="1" ht="12" customHeight="1">
      <c r="B12" s="11"/>
      <c r="C12" s="12" t="s">
        <v>6</v>
      </c>
      <c r="D12" s="17">
        <v>3596</v>
      </c>
      <c r="E12" s="17">
        <v>29002</v>
      </c>
      <c r="F12" s="17">
        <v>2818</v>
      </c>
      <c r="G12" s="17">
        <v>26184</v>
      </c>
      <c r="H12" s="17">
        <v>3826</v>
      </c>
      <c r="I12" s="13">
        <v>39957</v>
      </c>
      <c r="J12" s="13">
        <v>6042</v>
      </c>
      <c r="K12" s="13">
        <v>33915</v>
      </c>
    </row>
    <row r="13" spans="2:11" s="2" customFormat="1" ht="12" customHeight="1">
      <c r="B13" s="11"/>
      <c r="C13" s="12" t="s">
        <v>7</v>
      </c>
      <c r="D13" s="17">
        <v>11078</v>
      </c>
      <c r="E13" s="17">
        <v>151564</v>
      </c>
      <c r="F13" s="17">
        <v>17328</v>
      </c>
      <c r="G13" s="17">
        <v>134236</v>
      </c>
      <c r="H13" s="17">
        <v>11246</v>
      </c>
      <c r="I13" s="13">
        <v>174617</v>
      </c>
      <c r="J13" s="13">
        <v>25431</v>
      </c>
      <c r="K13" s="13">
        <v>149186</v>
      </c>
    </row>
    <row r="14" spans="2:11" s="2" customFormat="1" ht="12" customHeight="1">
      <c r="B14" s="11"/>
      <c r="C14" s="12" t="s">
        <v>15</v>
      </c>
      <c r="D14" s="17">
        <v>13041</v>
      </c>
      <c r="E14" s="17">
        <v>104575</v>
      </c>
      <c r="F14" s="17">
        <v>15401</v>
      </c>
      <c r="G14" s="17">
        <v>89174</v>
      </c>
      <c r="H14" s="17">
        <v>13260</v>
      </c>
      <c r="I14" s="13">
        <v>128384</v>
      </c>
      <c r="J14" s="13">
        <v>23506</v>
      </c>
      <c r="K14" s="13">
        <v>104878</v>
      </c>
    </row>
    <row r="15" spans="2:11" s="2" customFormat="1" ht="12" customHeight="1">
      <c r="B15" s="11"/>
      <c r="C15" s="12" t="s">
        <v>16</v>
      </c>
      <c r="D15" s="17">
        <v>80</v>
      </c>
      <c r="E15" s="17">
        <v>6715</v>
      </c>
      <c r="F15" s="17">
        <v>12</v>
      </c>
      <c r="G15" s="17">
        <v>6703</v>
      </c>
      <c r="H15" s="17">
        <v>77</v>
      </c>
      <c r="I15" s="13">
        <v>3046</v>
      </c>
      <c r="J15" s="13">
        <v>95</v>
      </c>
      <c r="K15" s="13">
        <v>2951</v>
      </c>
    </row>
    <row r="16" spans="2:11" s="2" customFormat="1" ht="12" customHeight="1">
      <c r="B16" s="11"/>
      <c r="C16" s="12" t="s">
        <v>8</v>
      </c>
      <c r="D16" s="17">
        <v>361</v>
      </c>
      <c r="E16" s="17">
        <v>10762</v>
      </c>
      <c r="F16" s="17">
        <v>2288</v>
      </c>
      <c r="G16" s="17">
        <v>8474</v>
      </c>
      <c r="H16" s="17">
        <v>476</v>
      </c>
      <c r="I16" s="13">
        <v>20966</v>
      </c>
      <c r="J16" s="13">
        <v>4926</v>
      </c>
      <c r="K16" s="13">
        <v>16040</v>
      </c>
    </row>
    <row r="17" spans="2:11" s="2" customFormat="1" ht="12" customHeight="1">
      <c r="B17" s="11"/>
      <c r="C17" s="12" t="s">
        <v>18</v>
      </c>
      <c r="D17" s="17">
        <v>817</v>
      </c>
      <c r="E17" s="17">
        <v>9262</v>
      </c>
      <c r="F17" s="17">
        <v>2856</v>
      </c>
      <c r="G17" s="17">
        <v>6406</v>
      </c>
      <c r="H17" s="17">
        <v>810</v>
      </c>
      <c r="I17" s="13">
        <v>9697</v>
      </c>
      <c r="J17" s="13">
        <v>3314</v>
      </c>
      <c r="K17" s="13">
        <v>6383</v>
      </c>
    </row>
    <row r="18" spans="2:11" s="2" customFormat="1" ht="12" customHeight="1">
      <c r="B18" s="11"/>
      <c r="C18" s="12" t="s">
        <v>9</v>
      </c>
      <c r="D18" s="17">
        <v>6227</v>
      </c>
      <c r="E18" s="17">
        <v>34769</v>
      </c>
      <c r="F18" s="17">
        <v>17260</v>
      </c>
      <c r="G18" s="17">
        <v>17509</v>
      </c>
      <c r="H18" s="17">
        <v>6520</v>
      </c>
      <c r="I18" s="13">
        <v>43068</v>
      </c>
      <c r="J18" s="13">
        <v>23856</v>
      </c>
      <c r="K18" s="13">
        <v>19212</v>
      </c>
    </row>
    <row r="19" spans="2:11" s="2" customFormat="1" ht="12" customHeight="1">
      <c r="B19" s="11"/>
      <c r="C19" s="12" t="s">
        <v>10</v>
      </c>
      <c r="D19" s="17">
        <v>32</v>
      </c>
      <c r="E19" s="17">
        <v>4661</v>
      </c>
      <c r="F19" s="17">
        <v>327</v>
      </c>
      <c r="G19" s="17">
        <v>4334</v>
      </c>
      <c r="H19" s="17">
        <v>37</v>
      </c>
      <c r="I19" s="13">
        <v>5653</v>
      </c>
      <c r="J19" s="13">
        <v>729</v>
      </c>
      <c r="K19" s="13">
        <v>4924</v>
      </c>
    </row>
    <row r="20" spans="2:11" s="2" customFormat="1" ht="12" customHeight="1">
      <c r="B20" s="11"/>
      <c r="C20" s="12" t="s">
        <v>17</v>
      </c>
      <c r="D20" s="17">
        <v>47799</v>
      </c>
      <c r="E20" s="17">
        <v>28161</v>
      </c>
      <c r="F20" s="17">
        <v>16468</v>
      </c>
      <c r="G20" s="17">
        <v>11693</v>
      </c>
      <c r="H20" s="17">
        <v>53161</v>
      </c>
      <c r="I20" s="13">
        <v>42418</v>
      </c>
      <c r="J20" s="13">
        <v>27966</v>
      </c>
      <c r="K20" s="13">
        <v>14452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0</v>
      </c>
      <c r="C22" s="9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H4:H5"/>
    <mergeCell ref="B7:C7"/>
    <mergeCell ref="D3:G3"/>
    <mergeCell ref="I4:K4"/>
    <mergeCell ref="B3:C5"/>
    <mergeCell ref="B6:C6"/>
    <mergeCell ref="E4:G4"/>
    <mergeCell ref="D4:D5"/>
    <mergeCell ref="H3:K3"/>
  </mergeCells>
  <dataValidations count="2">
    <dataValidation allowBlank="1" showInputMessage="1" showErrorMessage="1" imeMode="off" sqref="D7:H20 I7:K7"/>
    <dataValidation allowBlank="1" showInputMessage="1" showErrorMessage="1" imeMode="on" sqref="B1:B4 C8:C20 A6:B7 B8:B65536 L6:IV7 I4:I6 F3 H3 J5:K6 C6:H6 D3:E4 E5:G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2002-11-21T02:16:11Z</dcterms:modified>
  <cp:category/>
  <cp:version/>
  <cp:contentType/>
  <cp:contentStatus/>
</cp:coreProperties>
</file>