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7金融機関別預金残高" sheetId="1" r:id="rId1"/>
  </sheets>
  <definedNames>
    <definedName name="_xlnm.Print_Area" localSheetId="0">'137金融機関別預金残高'!$A$1:$H$24</definedName>
  </definedNames>
  <calcPr fullCalcOnLoad="1"/>
</workbook>
</file>

<file path=xl/sharedStrings.xml><?xml version="1.0" encoding="utf-8"?>
<sst xmlns="http://schemas.openxmlformats.org/spreadsheetml/2006/main" count="30" uniqueCount="26">
  <si>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</si>
  <si>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</si>
  <si>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</si>
  <si>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</si>
  <si>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</si>
  <si>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</si>
  <si>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</si>
  <si>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</si>
  <si>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</si>
  <si>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</si>
  <si>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</si>
  <si>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</si>
  <si>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</si>
  <si>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</si>
  <si>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</si>
  <si>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</si>
  <si>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</si>
  <si>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その他</t>
  </si>
  <si>
    <t>第二地銀協
加盟行</t>
  </si>
  <si>
    <t>注）１　実質預金＝総預金－小切手・手形</t>
  </si>
  <si>
    <t>　　　　商工組合中央金庫、信用組合、労働金庫、農業協同組合の計。オフショア勘定は除く。</t>
  </si>
  <si>
    <t>都市銀行・　　地方銀行</t>
  </si>
  <si>
    <t>　　２　その他は、信託銀行（合同運用指定金銭信託、指定単独運用金銭信託、貸付信託を含む。）</t>
  </si>
  <si>
    <t>平成14年１月</t>
  </si>
  <si>
    <t>H13.12</t>
  </si>
  <si>
    <t>１７－３ 金融機関別実質預金残高 （平成14年）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</si>
</sst>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38" fontId="2" fillId="0" borderId="0" xfId="16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8" width="12.625" style="1" customWidth="1"/>
    <col min="9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8" s="4" customFormat="1" ht="12" customHeight="1">
      <c r="B3" s="20" t="s">
        <v>0</v>
      </c>
      <c r="C3" s="21"/>
      <c r="D3" s="14" t="s">
        <v>15</v>
      </c>
      <c r="E3" s="16" t="s">
        <v>21</v>
      </c>
      <c r="F3" s="16" t="s">
        <v>18</v>
      </c>
      <c r="G3" s="14" t="s">
        <v>16</v>
      </c>
      <c r="H3" s="14" t="s">
        <v>17</v>
      </c>
    </row>
    <row r="4" spans="2:8" s="4" customFormat="1" ht="12" customHeight="1">
      <c r="B4" s="22"/>
      <c r="C4" s="23"/>
      <c r="D4" s="15"/>
      <c r="E4" s="17"/>
      <c r="F4" s="17"/>
      <c r="G4" s="15"/>
      <c r="H4" s="15"/>
    </row>
    <row r="5" spans="2:8" s="2" customFormat="1" ht="18.75" customHeight="1">
      <c r="B5" s="24"/>
      <c r="C5" s="25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</row>
    <row r="6" spans="2:8" s="2" customFormat="1" ht="18.75" customHeight="1">
      <c r="B6" s="18" t="s">
        <v>23</v>
      </c>
      <c r="C6" s="26"/>
      <c r="D6" s="10">
        <f>SUM(E6:H6)</f>
        <v>10352554</v>
      </c>
      <c r="E6" s="10">
        <v>5138726</v>
      </c>
      <c r="F6" s="10">
        <v>813191</v>
      </c>
      <c r="G6" s="10">
        <v>2001928</v>
      </c>
      <c r="H6" s="10">
        <v>2398709</v>
      </c>
    </row>
    <row r="7" spans="2:9" s="2" customFormat="1" ht="12" customHeight="1">
      <c r="B7" s="9"/>
      <c r="C7" s="11" t="s">
        <v>5</v>
      </c>
      <c r="D7" s="10">
        <f aca="true" t="shared" si="0" ref="D7:D17">SUM(E7:H7)</f>
        <v>10302668</v>
      </c>
      <c r="E7" s="10">
        <v>5095881</v>
      </c>
      <c r="F7" s="10">
        <v>806866</v>
      </c>
      <c r="G7" s="10">
        <v>1999541</v>
      </c>
      <c r="H7" s="10">
        <v>2400380</v>
      </c>
      <c r="I7" s="12"/>
    </row>
    <row r="8" spans="2:9" s="2" customFormat="1" ht="12" customHeight="1">
      <c r="B8" s="9"/>
      <c r="C8" s="11" t="s">
        <v>6</v>
      </c>
      <c r="D8" s="10">
        <f t="shared" si="0"/>
        <v>10328757</v>
      </c>
      <c r="E8" s="10">
        <v>5176695</v>
      </c>
      <c r="F8" s="10">
        <v>816060</v>
      </c>
      <c r="G8" s="10">
        <v>1977252</v>
      </c>
      <c r="H8" s="10">
        <v>2358750</v>
      </c>
      <c r="I8" s="12"/>
    </row>
    <row r="9" spans="2:9" s="2" customFormat="1" ht="12" customHeight="1">
      <c r="B9" s="9"/>
      <c r="C9" s="11" t="s">
        <v>7</v>
      </c>
      <c r="D9" s="10">
        <f t="shared" si="0"/>
        <v>10345982</v>
      </c>
      <c r="E9" s="10">
        <v>5178473</v>
      </c>
      <c r="F9" s="10">
        <v>805563</v>
      </c>
      <c r="G9" s="10">
        <v>1987444</v>
      </c>
      <c r="H9" s="10">
        <v>2374502</v>
      </c>
      <c r="I9" s="12"/>
    </row>
    <row r="10" spans="2:9" s="2" customFormat="1" ht="12" customHeight="1">
      <c r="B10" s="9"/>
      <c r="C10" s="11" t="s">
        <v>8</v>
      </c>
      <c r="D10" s="10">
        <f t="shared" si="0"/>
        <v>10321209</v>
      </c>
      <c r="E10" s="10">
        <v>5161977</v>
      </c>
      <c r="F10" s="10">
        <v>803200</v>
      </c>
      <c r="G10" s="10">
        <v>1978101</v>
      </c>
      <c r="H10" s="10">
        <v>2377931</v>
      </c>
      <c r="I10" s="12"/>
    </row>
    <row r="11" spans="2:9" s="2" customFormat="1" ht="12" customHeight="1">
      <c r="B11" s="9"/>
      <c r="C11" s="11" t="s">
        <v>1</v>
      </c>
      <c r="D11" s="10">
        <f t="shared" si="0"/>
        <v>10429962</v>
      </c>
      <c r="E11" s="10">
        <v>5224136</v>
      </c>
      <c r="F11" s="10">
        <v>812223</v>
      </c>
      <c r="G11" s="10">
        <v>1998785</v>
      </c>
      <c r="H11" s="10">
        <v>2394818</v>
      </c>
      <c r="I11" s="12"/>
    </row>
    <row r="12" spans="2:9" s="2" customFormat="1" ht="12" customHeight="1">
      <c r="B12" s="9"/>
      <c r="C12" s="11" t="s">
        <v>2</v>
      </c>
      <c r="D12" s="10">
        <f t="shared" si="0"/>
        <v>10401290</v>
      </c>
      <c r="E12" s="10">
        <v>5202926</v>
      </c>
      <c r="F12" s="10">
        <v>815320</v>
      </c>
      <c r="G12" s="10">
        <v>1992761</v>
      </c>
      <c r="H12" s="10">
        <v>2390283</v>
      </c>
      <c r="I12" s="12"/>
    </row>
    <row r="13" spans="2:9" s="2" customFormat="1" ht="12" customHeight="1">
      <c r="B13" s="9"/>
      <c r="C13" s="11" t="s">
        <v>3</v>
      </c>
      <c r="D13" s="10">
        <f t="shared" si="0"/>
        <v>10362901</v>
      </c>
      <c r="E13" s="10">
        <v>5146660</v>
      </c>
      <c r="F13" s="10">
        <v>811975</v>
      </c>
      <c r="G13" s="10">
        <v>2001323</v>
      </c>
      <c r="H13" s="10">
        <v>2402943</v>
      </c>
      <c r="I13" s="12"/>
    </row>
    <row r="14" spans="2:9" s="2" customFormat="1" ht="12" customHeight="1">
      <c r="B14" s="9"/>
      <c r="C14" s="11" t="s">
        <v>4</v>
      </c>
      <c r="D14" s="10">
        <f t="shared" si="0"/>
        <v>10301067</v>
      </c>
      <c r="E14" s="10">
        <v>5101540</v>
      </c>
      <c r="F14" s="10">
        <v>810083</v>
      </c>
      <c r="G14" s="10">
        <v>1995497</v>
      </c>
      <c r="H14" s="10">
        <v>2393947</v>
      </c>
      <c r="I14" s="12"/>
    </row>
    <row r="15" spans="2:9" s="2" customFormat="1" ht="12" customHeight="1">
      <c r="B15" s="9"/>
      <c r="C15" s="11" t="s">
        <v>9</v>
      </c>
      <c r="D15" s="10">
        <f t="shared" si="0"/>
        <v>10300180</v>
      </c>
      <c r="E15" s="10">
        <v>5101542</v>
      </c>
      <c r="F15" s="10">
        <v>807589</v>
      </c>
      <c r="G15" s="10">
        <v>1996119</v>
      </c>
      <c r="H15" s="10">
        <v>2394930</v>
      </c>
      <c r="I15" s="12"/>
    </row>
    <row r="16" spans="2:9" s="2" customFormat="1" ht="12" customHeight="1">
      <c r="B16" s="9"/>
      <c r="C16" s="11" t="s">
        <v>10</v>
      </c>
      <c r="D16" s="10">
        <f t="shared" si="0"/>
        <v>10359876</v>
      </c>
      <c r="E16" s="10">
        <v>5150825</v>
      </c>
      <c r="F16" s="10">
        <v>815399</v>
      </c>
      <c r="G16" s="10">
        <v>1997220</v>
      </c>
      <c r="H16" s="10">
        <v>2396432</v>
      </c>
      <c r="I16" s="12"/>
    </row>
    <row r="17" spans="2:9" s="2" customFormat="1" ht="12" customHeight="1">
      <c r="B17" s="9"/>
      <c r="C17" s="11" t="s">
        <v>12</v>
      </c>
      <c r="D17" s="10">
        <f t="shared" si="0"/>
        <v>10446558</v>
      </c>
      <c r="E17" s="10">
        <v>5174936</v>
      </c>
      <c r="F17" s="10">
        <v>824390</v>
      </c>
      <c r="G17" s="10">
        <v>2025125</v>
      </c>
      <c r="H17" s="10">
        <v>2422107</v>
      </c>
      <c r="I17" s="12"/>
    </row>
    <row r="18" spans="2:9" s="2" customFormat="1" ht="12" customHeight="1">
      <c r="B18" s="18" t="s">
        <v>13</v>
      </c>
      <c r="C18" s="19"/>
      <c r="D18" s="10">
        <f>D17-D38</f>
        <v>-11227</v>
      </c>
      <c r="E18" s="10">
        <f>E17-E38</f>
        <v>-27076</v>
      </c>
      <c r="F18" s="10">
        <f>F17-F38</f>
        <v>3588</v>
      </c>
      <c r="G18" s="10">
        <f>G17-G38</f>
        <v>259</v>
      </c>
      <c r="H18" s="10">
        <f>H17-H38</f>
        <v>12002</v>
      </c>
      <c r="I18" s="12"/>
    </row>
    <row r="19" spans="2:8" s="2" customFormat="1" ht="12" customHeight="1">
      <c r="B19" s="7"/>
      <c r="C19" s="7"/>
      <c r="D19" s="12"/>
      <c r="E19" s="12"/>
      <c r="F19" s="12"/>
      <c r="G19" s="12"/>
      <c r="H19" s="12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8" t="s">
        <v>19</v>
      </c>
      <c r="C21" s="7"/>
    </row>
    <row r="22" spans="2:3" s="2" customFormat="1" ht="12" customHeight="1">
      <c r="B22" s="8" t="s">
        <v>22</v>
      </c>
      <c r="C22" s="7"/>
    </row>
    <row r="23" spans="2:3" s="2" customFormat="1" ht="12" customHeight="1">
      <c r="B23" s="8" t="s">
        <v>20</v>
      </c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spans="3:8" ht="12" customHeight="1">
      <c r="C38" s="6" t="s">
        <v>24</v>
      </c>
      <c r="D38" s="13">
        <v>10457785</v>
      </c>
      <c r="E38" s="13">
        <v>5202012</v>
      </c>
      <c r="F38" s="13">
        <v>820802</v>
      </c>
      <c r="G38" s="13">
        <v>2024866</v>
      </c>
      <c r="H38" s="13">
        <v>2410105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H3:H4"/>
    <mergeCell ref="F3:F4"/>
    <mergeCell ref="G3:G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H18"/>
    <dataValidation allowBlank="1" showInputMessage="1" showErrorMessage="1" imeMode="on" sqref="B1:B3 A5:IV5 D3:H4 B6:B65536 C7:C17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2004-07-23T01:51:45Z</cp:lastPrinted>
  <dcterms:created xsi:type="dcterms:W3CDTF">1999-06-28T05:42:21Z</dcterms:created>
  <dcterms:modified xsi:type="dcterms:W3CDTF">2004-07-23T01:51:47Z</dcterms:modified>
  <cp:category/>
  <cp:version/>
  <cp:contentType/>
  <cp:contentStatus/>
</cp:coreProperties>
</file>