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880" windowHeight="5280" activeTab="0"/>
  </bookViews>
  <sheets>
    <sheet name="6_構造および月別建築状況" sheetId="1" r:id="rId1"/>
  </sheets>
  <definedNames/>
  <calcPr fullCalcOnLoad="1"/>
</workbook>
</file>

<file path=xl/sharedStrings.xml><?xml version="1.0" encoding="utf-8"?>
<sst xmlns="http://schemas.openxmlformats.org/spreadsheetml/2006/main" count="65" uniqueCount="28">
  <si>
    <t>総数</t>
  </si>
  <si>
    <t>木造</t>
  </si>
  <si>
    <t>鉄筋コンクリート造</t>
  </si>
  <si>
    <t>鉄骨造</t>
  </si>
  <si>
    <t>その他</t>
  </si>
  <si>
    <t>千円</t>
  </si>
  <si>
    <t>１</t>
  </si>
  <si>
    <t>月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</si>
  <si>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</si>
  <si>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</si>
  <si>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</si>
  <si>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</si>
  <si>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</si>
  <si>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</si>
  <si>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</si>
  <si>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</si>
  <si>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</si>
  <si>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</si>
  <si>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延面積</t>
  </si>
  <si>
    <t>工事費予定額</t>
  </si>
  <si>
    <t>(建築課）</t>
  </si>
  <si>
    <t>坪</t>
  </si>
  <si>
    <t>6．構造別及び月別建築状況</t>
  </si>
  <si>
    <t>―</t>
  </si>
  <si>
    <t>―</t>
  </si>
  <si>
    <t>―</t>
  </si>
  <si>
    <t>構造別</t>
  </si>
  <si>
    <t>月別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</si>
</sst>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.0;[Red]\-#,##0.0"/>
    <numFmt numFmtId="182" formatCode="#,##0.0;&quot;△ &quot;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38" fontId="6" fillId="0" borderId="1" xfId="16" applyNumberFormat="1" applyFont="1" applyBorder="1" applyAlignment="1">
      <alignment horizontal="right" vertical="center" wrapText="1"/>
    </xf>
    <xf numFmtId="38" fontId="3" fillId="0" borderId="1" xfId="16" applyNumberFormat="1" applyFont="1" applyBorder="1" applyAlignment="1">
      <alignment horizontal="right" vertical="center" wrapText="1"/>
    </xf>
    <xf numFmtId="38" fontId="6" fillId="0" borderId="1" xfId="0" applyNumberFormat="1" applyFont="1" applyBorder="1" applyAlignment="1">
      <alignment horizontal="right" vertical="center" wrapText="1"/>
    </xf>
    <xf numFmtId="38" fontId="3" fillId="0" borderId="1" xfId="0" applyNumberFormat="1" applyFont="1" applyBorder="1" applyAlignment="1">
      <alignment horizontal="right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left" vertical="center" wrapText="1"/>
    </xf>
    <xf numFmtId="49" fontId="3" fillId="2" borderId="7" xfId="0" applyNumberFormat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/>
    </xf>
    <xf numFmtId="0" fontId="3" fillId="3" borderId="8" xfId="0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right" vertical="center" wrapText="1"/>
    </xf>
    <xf numFmtId="49" fontId="3" fillId="2" borderId="5" xfId="0" applyNumberFormat="1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3</xdr:col>
      <xdr:colOff>0</xdr:colOff>
      <xdr:row>3</xdr:row>
      <xdr:rowOff>133350</xdr:rowOff>
    </xdr:to>
    <xdr:sp>
      <xdr:nvSpPr>
        <xdr:cNvPr id="1" name="Line 1"/>
        <xdr:cNvSpPr>
          <a:spLocks/>
        </xdr:cNvSpPr>
      </xdr:nvSpPr>
      <xdr:spPr>
        <a:xfrm>
          <a:off x="209550" y="342900"/>
          <a:ext cx="7715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4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625" style="6" customWidth="1"/>
    <col min="3" max="3" width="2.625" style="6" customWidth="1"/>
    <col min="4" max="13" width="11.125" style="1" customWidth="1"/>
    <col min="14" max="16384" width="9.00390625" style="1" customWidth="1"/>
  </cols>
  <sheetData>
    <row r="1" spans="2:3" ht="14.25">
      <c r="B1" s="5" t="s">
        <v>22</v>
      </c>
      <c r="C1" s="5"/>
    </row>
    <row r="2" spans="2:12" ht="12" customHeight="1">
      <c r="B2" s="16"/>
      <c r="E2" s="17"/>
      <c r="L2" s="18" t="s">
        <v>20</v>
      </c>
    </row>
    <row r="3" spans="2:13" s="4" customFormat="1" ht="12" customHeight="1">
      <c r="B3" s="33" t="s">
        <v>26</v>
      </c>
      <c r="C3" s="34"/>
      <c r="D3" s="32" t="s">
        <v>0</v>
      </c>
      <c r="E3" s="29"/>
      <c r="F3" s="28" t="s">
        <v>1</v>
      </c>
      <c r="G3" s="29"/>
      <c r="H3" s="28" t="s">
        <v>2</v>
      </c>
      <c r="I3" s="29"/>
      <c r="J3" s="28" t="s">
        <v>3</v>
      </c>
      <c r="K3" s="29"/>
      <c r="L3" s="28" t="s">
        <v>4</v>
      </c>
      <c r="M3" s="29"/>
    </row>
    <row r="4" spans="2:13" s="4" customFormat="1" ht="12" customHeight="1">
      <c r="B4" s="25" t="s">
        <v>27</v>
      </c>
      <c r="C4" s="24"/>
      <c r="D4" s="23" t="s">
        <v>18</v>
      </c>
      <c r="E4" s="15" t="s">
        <v>19</v>
      </c>
      <c r="F4" s="14" t="s">
        <v>18</v>
      </c>
      <c r="G4" s="15" t="s">
        <v>19</v>
      </c>
      <c r="H4" s="14" t="s">
        <v>18</v>
      </c>
      <c r="I4" s="15" t="s">
        <v>19</v>
      </c>
      <c r="J4" s="14" t="s">
        <v>18</v>
      </c>
      <c r="K4" s="15" t="s">
        <v>19</v>
      </c>
      <c r="L4" s="14" t="s">
        <v>18</v>
      </c>
      <c r="M4" s="15" t="s">
        <v>19</v>
      </c>
    </row>
    <row r="5" spans="2:13" s="2" customFormat="1" ht="12" customHeight="1">
      <c r="B5" s="30"/>
      <c r="C5" s="31"/>
      <c r="D5" s="3" t="s">
        <v>21</v>
      </c>
      <c r="E5" s="3" t="s">
        <v>5</v>
      </c>
      <c r="F5" s="3" t="s">
        <v>21</v>
      </c>
      <c r="G5" s="3" t="s">
        <v>5</v>
      </c>
      <c r="H5" s="3" t="s">
        <v>21</v>
      </c>
      <c r="I5" s="3" t="s">
        <v>5</v>
      </c>
      <c r="J5" s="3" t="s">
        <v>21</v>
      </c>
      <c r="K5" s="3" t="s">
        <v>5</v>
      </c>
      <c r="L5" s="3" t="s">
        <v>21</v>
      </c>
      <c r="M5" s="3" t="s">
        <v>5</v>
      </c>
    </row>
    <row r="6" spans="2:13" s="2" customFormat="1" ht="12" customHeight="1">
      <c r="B6" s="26" t="s">
        <v>0</v>
      </c>
      <c r="C6" s="27"/>
      <c r="D6" s="12">
        <f>SUM(F6,H6,J6,L6)</f>
        <v>146092</v>
      </c>
      <c r="E6" s="12">
        <f>SUM(G6,I6,K6,M6)</f>
        <v>2625670</v>
      </c>
      <c r="F6" s="19">
        <f aca="true" t="shared" si="0" ref="F6:M6">SUM(F7:F18)</f>
        <v>138325</v>
      </c>
      <c r="G6" s="12">
        <f t="shared" si="0"/>
        <v>2269815</v>
      </c>
      <c r="H6" s="19">
        <f t="shared" si="0"/>
        <v>3702</v>
      </c>
      <c r="I6" s="21">
        <f t="shared" si="0"/>
        <v>220894</v>
      </c>
      <c r="J6" s="19">
        <f t="shared" si="0"/>
        <v>2577</v>
      </c>
      <c r="K6" s="21">
        <f t="shared" si="0"/>
        <v>72060</v>
      </c>
      <c r="L6" s="19">
        <f t="shared" si="0"/>
        <v>1488</v>
      </c>
      <c r="M6" s="21">
        <f t="shared" si="0"/>
        <v>62901</v>
      </c>
    </row>
    <row r="7" spans="2:13" s="2" customFormat="1" ht="12" customHeight="1">
      <c r="B7" s="9" t="s">
        <v>6</v>
      </c>
      <c r="C7" s="10" t="s">
        <v>7</v>
      </c>
      <c r="D7" s="11">
        <f>SUM(F7,H7,J7,L7)</f>
        <v>10376</v>
      </c>
      <c r="E7" s="11">
        <f aca="true" t="shared" si="1" ref="E7:E18">SUM(G7,I7,K7,M7)</f>
        <v>141356</v>
      </c>
      <c r="F7" s="20">
        <v>10100</v>
      </c>
      <c r="G7" s="11">
        <v>128002</v>
      </c>
      <c r="H7" s="20">
        <v>238</v>
      </c>
      <c r="I7" s="22">
        <v>11864</v>
      </c>
      <c r="J7" s="20">
        <v>24</v>
      </c>
      <c r="K7" s="22">
        <v>1000</v>
      </c>
      <c r="L7" s="20">
        <v>14</v>
      </c>
      <c r="M7" s="22">
        <v>490</v>
      </c>
    </row>
    <row r="8" spans="2:13" s="2" customFormat="1" ht="12" customHeight="1">
      <c r="B8" s="9" t="s">
        <v>8</v>
      </c>
      <c r="C8" s="10" t="s">
        <v>7</v>
      </c>
      <c r="D8" s="11">
        <f aca="true" t="shared" si="2" ref="D8:D18">SUM(F8,H8,J8,L8)</f>
        <v>16784</v>
      </c>
      <c r="E8" s="11">
        <f t="shared" si="1"/>
        <v>226359</v>
      </c>
      <c r="F8" s="20">
        <v>16591</v>
      </c>
      <c r="G8" s="11">
        <v>217909</v>
      </c>
      <c r="H8" s="20">
        <v>11</v>
      </c>
      <c r="I8" s="22">
        <v>470</v>
      </c>
      <c r="J8" s="20">
        <v>65</v>
      </c>
      <c r="K8" s="22">
        <v>1700</v>
      </c>
      <c r="L8" s="20">
        <v>117</v>
      </c>
      <c r="M8" s="22">
        <v>6280</v>
      </c>
    </row>
    <row r="9" spans="2:13" s="2" customFormat="1" ht="12" customHeight="1">
      <c r="B9" s="9" t="s">
        <v>9</v>
      </c>
      <c r="C9" s="10" t="s">
        <v>7</v>
      </c>
      <c r="D9" s="11">
        <f t="shared" si="2"/>
        <v>18757</v>
      </c>
      <c r="E9" s="11">
        <f t="shared" si="1"/>
        <v>290546</v>
      </c>
      <c r="F9" s="20">
        <v>17740</v>
      </c>
      <c r="G9" s="11">
        <v>253327</v>
      </c>
      <c r="H9" s="20" t="s">
        <v>23</v>
      </c>
      <c r="I9" s="22" t="s">
        <v>23</v>
      </c>
      <c r="J9" s="20">
        <v>892</v>
      </c>
      <c r="K9" s="22">
        <v>33340</v>
      </c>
      <c r="L9" s="20">
        <v>125</v>
      </c>
      <c r="M9" s="22">
        <v>3879</v>
      </c>
    </row>
    <row r="10" spans="2:13" s="2" customFormat="1" ht="12" customHeight="1">
      <c r="B10" s="9" t="s">
        <v>10</v>
      </c>
      <c r="C10" s="10" t="s">
        <v>7</v>
      </c>
      <c r="D10" s="11">
        <f t="shared" si="2"/>
        <v>14592</v>
      </c>
      <c r="E10" s="11">
        <f t="shared" si="1"/>
        <v>288644</v>
      </c>
      <c r="F10" s="20">
        <v>13632</v>
      </c>
      <c r="G10" s="11">
        <v>220659</v>
      </c>
      <c r="H10" s="20">
        <v>303</v>
      </c>
      <c r="I10" s="22">
        <v>43800</v>
      </c>
      <c r="J10" s="20">
        <v>530</v>
      </c>
      <c r="K10" s="22">
        <v>19500</v>
      </c>
      <c r="L10" s="20">
        <v>127</v>
      </c>
      <c r="M10" s="22">
        <v>4685</v>
      </c>
    </row>
    <row r="11" spans="2:13" s="2" customFormat="1" ht="12" customHeight="1">
      <c r="B11" s="9" t="s">
        <v>11</v>
      </c>
      <c r="C11" s="10" t="s">
        <v>7</v>
      </c>
      <c r="D11" s="11">
        <f t="shared" si="2"/>
        <v>13103</v>
      </c>
      <c r="E11" s="11">
        <f t="shared" si="1"/>
        <v>201600</v>
      </c>
      <c r="F11" s="20">
        <v>12879</v>
      </c>
      <c r="G11" s="11">
        <v>191750</v>
      </c>
      <c r="H11" s="20">
        <v>108</v>
      </c>
      <c r="I11" s="22">
        <v>5205</v>
      </c>
      <c r="J11" s="20" t="s">
        <v>24</v>
      </c>
      <c r="K11" s="22" t="s">
        <v>24</v>
      </c>
      <c r="L11" s="20">
        <v>116</v>
      </c>
      <c r="M11" s="22">
        <v>4645</v>
      </c>
    </row>
    <row r="12" spans="2:13" s="2" customFormat="1" ht="12" customHeight="1">
      <c r="B12" s="9" t="s">
        <v>12</v>
      </c>
      <c r="C12" s="10" t="s">
        <v>7</v>
      </c>
      <c r="D12" s="11">
        <f t="shared" si="2"/>
        <v>13811</v>
      </c>
      <c r="E12" s="11">
        <f t="shared" si="1"/>
        <v>317560</v>
      </c>
      <c r="F12" s="20">
        <v>11517</v>
      </c>
      <c r="G12" s="11">
        <v>196902</v>
      </c>
      <c r="H12" s="20">
        <v>1787</v>
      </c>
      <c r="I12" s="22">
        <v>105880</v>
      </c>
      <c r="J12" s="20">
        <v>281</v>
      </c>
      <c r="K12" s="22">
        <v>6080</v>
      </c>
      <c r="L12" s="20">
        <v>226</v>
      </c>
      <c r="M12" s="22">
        <v>8698</v>
      </c>
    </row>
    <row r="13" spans="2:13" s="2" customFormat="1" ht="12" customHeight="1">
      <c r="B13" s="9" t="s">
        <v>13</v>
      </c>
      <c r="C13" s="10" t="s">
        <v>7</v>
      </c>
      <c r="D13" s="11">
        <f t="shared" si="2"/>
        <v>8493</v>
      </c>
      <c r="E13" s="11">
        <f t="shared" si="1"/>
        <v>171733</v>
      </c>
      <c r="F13" s="20">
        <v>8135</v>
      </c>
      <c r="G13" s="11">
        <v>148243</v>
      </c>
      <c r="H13" s="20">
        <v>172</v>
      </c>
      <c r="I13" s="22">
        <v>17550</v>
      </c>
      <c r="J13" s="20">
        <v>172</v>
      </c>
      <c r="K13" s="22">
        <v>5240</v>
      </c>
      <c r="L13" s="20">
        <v>14</v>
      </c>
      <c r="M13" s="22">
        <v>700</v>
      </c>
    </row>
    <row r="14" spans="2:13" s="2" customFormat="1" ht="12" customHeight="1">
      <c r="B14" s="9" t="s">
        <v>14</v>
      </c>
      <c r="C14" s="10" t="s">
        <v>7</v>
      </c>
      <c r="D14" s="11">
        <f t="shared" si="2"/>
        <v>6979</v>
      </c>
      <c r="E14" s="11">
        <f t="shared" si="1"/>
        <v>130078</v>
      </c>
      <c r="F14" s="20">
        <v>6979</v>
      </c>
      <c r="G14" s="11">
        <v>130078</v>
      </c>
      <c r="H14" s="20" t="s">
        <v>24</v>
      </c>
      <c r="I14" s="22" t="s">
        <v>24</v>
      </c>
      <c r="J14" s="20" t="s">
        <v>24</v>
      </c>
      <c r="K14" s="22" t="s">
        <v>24</v>
      </c>
      <c r="L14" s="20" t="s">
        <v>24</v>
      </c>
      <c r="M14" s="22" t="s">
        <v>24</v>
      </c>
    </row>
    <row r="15" spans="2:13" s="2" customFormat="1" ht="12" customHeight="1">
      <c r="B15" s="9" t="s">
        <v>15</v>
      </c>
      <c r="C15" s="10" t="s">
        <v>7</v>
      </c>
      <c r="D15" s="11">
        <f t="shared" si="2"/>
        <v>10573</v>
      </c>
      <c r="E15" s="11">
        <f t="shared" si="1"/>
        <v>232189</v>
      </c>
      <c r="F15" s="20">
        <v>10023</v>
      </c>
      <c r="G15" s="11">
        <v>206977</v>
      </c>
      <c r="H15" s="20">
        <v>190</v>
      </c>
      <c r="I15" s="22">
        <v>9843</v>
      </c>
      <c r="J15" s="20">
        <v>12</v>
      </c>
      <c r="K15" s="22">
        <v>400</v>
      </c>
      <c r="L15" s="20">
        <v>348</v>
      </c>
      <c r="M15" s="22">
        <v>14969</v>
      </c>
    </row>
    <row r="16" spans="2:13" s="2" customFormat="1" ht="12" customHeight="1">
      <c r="B16" s="9" t="s">
        <v>16</v>
      </c>
      <c r="C16" s="10" t="s">
        <v>7</v>
      </c>
      <c r="D16" s="11">
        <f t="shared" si="2"/>
        <v>13424</v>
      </c>
      <c r="E16" s="11">
        <f t="shared" si="1"/>
        <v>263458</v>
      </c>
      <c r="F16" s="20">
        <v>12929</v>
      </c>
      <c r="G16" s="11">
        <v>242379</v>
      </c>
      <c r="H16" s="20">
        <v>337</v>
      </c>
      <c r="I16" s="22">
        <v>11500</v>
      </c>
      <c r="J16" s="20">
        <v>38</v>
      </c>
      <c r="K16" s="22">
        <v>1500</v>
      </c>
      <c r="L16" s="20">
        <v>120</v>
      </c>
      <c r="M16" s="22">
        <v>8079</v>
      </c>
    </row>
    <row r="17" spans="2:13" s="2" customFormat="1" ht="12" customHeight="1">
      <c r="B17" s="9" t="s">
        <v>17</v>
      </c>
      <c r="C17" s="10" t="s">
        <v>7</v>
      </c>
      <c r="D17" s="11">
        <f t="shared" si="2"/>
        <v>10152</v>
      </c>
      <c r="E17" s="11">
        <f t="shared" si="1"/>
        <v>201704</v>
      </c>
      <c r="F17" s="20">
        <v>9476</v>
      </c>
      <c r="G17" s="11">
        <v>178046</v>
      </c>
      <c r="H17" s="20">
        <v>281</v>
      </c>
      <c r="I17" s="22">
        <v>11082</v>
      </c>
      <c r="J17" s="20">
        <v>114</v>
      </c>
      <c r="K17" s="22">
        <v>2100</v>
      </c>
      <c r="L17" s="20">
        <v>281</v>
      </c>
      <c r="M17" s="22">
        <v>10476</v>
      </c>
    </row>
    <row r="18" spans="2:13" s="2" customFormat="1" ht="12" customHeight="1">
      <c r="B18" s="9">
        <v>12</v>
      </c>
      <c r="C18" s="10" t="s">
        <v>7</v>
      </c>
      <c r="D18" s="11">
        <f t="shared" si="2"/>
        <v>9048</v>
      </c>
      <c r="E18" s="11">
        <f t="shared" si="1"/>
        <v>160443</v>
      </c>
      <c r="F18" s="20">
        <v>8324</v>
      </c>
      <c r="G18" s="11">
        <v>155543</v>
      </c>
      <c r="H18" s="20">
        <v>275</v>
      </c>
      <c r="I18" s="22">
        <v>3700</v>
      </c>
      <c r="J18" s="20">
        <v>449</v>
      </c>
      <c r="K18" s="22">
        <v>1200</v>
      </c>
      <c r="L18" s="20" t="s">
        <v>25</v>
      </c>
      <c r="M18" s="22" t="s">
        <v>25</v>
      </c>
    </row>
    <row r="19" spans="2:13" s="2" customFormat="1" ht="12" customHeight="1">
      <c r="B19" s="7"/>
      <c r="C19" s="7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2:3" s="2" customFormat="1" ht="12" customHeight="1">
      <c r="B20" s="8"/>
      <c r="C20" s="8"/>
    </row>
    <row r="21" spans="2:3" s="2" customFormat="1" ht="12" customHeight="1">
      <c r="B21" s="7"/>
      <c r="C21" s="7"/>
    </row>
    <row r="22" spans="2:5" s="2" customFormat="1" ht="12" customHeight="1">
      <c r="B22" s="7"/>
      <c r="C22" s="7"/>
      <c r="D22" s="13"/>
      <c r="E22" s="13"/>
    </row>
    <row r="23" spans="2:3" s="2" customFormat="1" ht="12" customHeight="1">
      <c r="B23" s="7"/>
      <c r="C23" s="7"/>
    </row>
    <row r="24" spans="2:3" ht="14.25">
      <c r="B24" s="5"/>
      <c r="C24" s="5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8">
    <mergeCell ref="B6:C6"/>
    <mergeCell ref="L3:M3"/>
    <mergeCell ref="J3:K3"/>
    <mergeCell ref="H3:I3"/>
    <mergeCell ref="F3:G3"/>
    <mergeCell ref="B5:C5"/>
    <mergeCell ref="D3:E3"/>
    <mergeCell ref="B3:C3"/>
  </mergeCells>
  <dataValidations count="2">
    <dataValidation allowBlank="1" showInputMessage="1" showErrorMessage="1" imeMode="off" sqref="D6:M18"/>
    <dataValidation allowBlank="1" showInputMessage="1" showErrorMessage="1" imeMode="on" sqref="A5:IV5"/>
  </dataValidations>
  <printOptions/>
  <pageMargins left="0.75" right="0.75" top="1" bottom="1" header="0.512" footer="0.512"/>
  <pageSetup horizontalDpi="400" verticalDpi="400" orientation="portrait" paperSize="9" scale="65" r:id="rId2"/>
  <headerFooter alignWithMargins="0">
    <oddHeader>&amp;L&amp;F</oddHeader>
  </headerFooter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1999-10-22T08:12:45Z</cp:lastPrinted>
  <dcterms:created xsi:type="dcterms:W3CDTF">1999-06-28T05:42:21Z</dcterms:created>
  <dcterms:modified xsi:type="dcterms:W3CDTF">2003-01-10T06:24:25Z</dcterms:modified>
  <cp:category/>
  <cp:version/>
  <cp:contentType/>
  <cp:contentStatus/>
</cp:coreProperties>
</file>