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22_電話施設数" sheetId="1" r:id="rId1"/>
  </sheets>
  <definedNames>
    <definedName name="_xlnm.Print_Area" localSheetId="0">'122_電話施設数'!$A$1:$N$45</definedName>
  </definedNames>
  <calcPr fullCalcOnLoad="1"/>
</workbook>
</file>

<file path=xl/sharedStrings.xml><?xml version="1.0" encoding="utf-8"?>
<sst xmlns="http://schemas.openxmlformats.org/spreadsheetml/2006/main" count="66" uniqueCount="43">
  <si>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</si>
  <si>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</si>
  <si>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</si>
  <si>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</si>
  <si>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</si>
  <si>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</si>
  <si>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</si>
  <si>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</si>
  <si>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</si>
  <si>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</si>
  <si>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</si>
  <si>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</si>
  <si>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局別</t>
  </si>
  <si>
    <t>公衆用電話</t>
  </si>
  <si>
    <t>電話機数</t>
  </si>
  <si>
    <t>単独</t>
  </si>
  <si>
    <t>構内交換電話</t>
  </si>
  <si>
    <t>ボックス</t>
  </si>
  <si>
    <t>郵便局</t>
  </si>
  <si>
    <t>高崎</t>
  </si>
  <si>
    <t>電話局</t>
  </si>
  <si>
    <t>電報電話局</t>
  </si>
  <si>
    <t>富岡</t>
  </si>
  <si>
    <t>〃</t>
  </si>
  <si>
    <t>藤岡</t>
  </si>
  <si>
    <t>〃</t>
  </si>
  <si>
    <t>沼田</t>
  </si>
  <si>
    <t>倉賀野</t>
  </si>
  <si>
    <t>采女</t>
  </si>
  <si>
    <t>〃</t>
  </si>
  <si>
    <t>川内</t>
  </si>
  <si>
    <t>笠懸</t>
  </si>
  <si>
    <t>資料：群馬電気通信部</t>
  </si>
  <si>
    <t>122．電話施設数 （昭和36年）</t>
  </si>
  <si>
    <t>加入電話数</t>
  </si>
  <si>
    <t>委託公衆</t>
  </si>
  <si>
    <t>簡易公衆</t>
  </si>
  <si>
    <t>通話局</t>
  </si>
  <si>
    <t>昭和35年度</t>
  </si>
  <si>
    <t>36年度</t>
  </si>
  <si>
    <t>（委託局）</t>
  </si>
  <si>
    <t>―</t>
  </si>
  <si>
    <t>付属　　電話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</si>
</sst>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38" fontId="3" fillId="4" borderId="2" xfId="16" applyFont="1" applyFill="1" applyBorder="1" applyAlignment="1">
      <alignment vertical="center" wrapText="1"/>
    </xf>
    <xf numFmtId="38" fontId="3" fillId="4" borderId="1" xfId="16" applyFont="1" applyFill="1" applyBorder="1" applyAlignment="1">
      <alignment vertical="center" wrapText="1"/>
    </xf>
    <xf numFmtId="38" fontId="3" fillId="4" borderId="5" xfId="16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38" fontId="6" fillId="4" borderId="2" xfId="16" applyFont="1" applyFill="1" applyBorder="1" applyAlignment="1">
      <alignment horizontal="right" vertical="center" wrapText="1"/>
    </xf>
    <xf numFmtId="38" fontId="6" fillId="4" borderId="1" xfId="16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/>
    </xf>
    <xf numFmtId="38" fontId="3" fillId="4" borderId="2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38" fontId="3" fillId="4" borderId="1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vertical="top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38" fontId="3" fillId="4" borderId="9" xfId="16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distributed" vertical="center" wrapText="1"/>
    </xf>
    <xf numFmtId="0" fontId="3" fillId="4" borderId="1" xfId="0" applyFont="1" applyFill="1" applyBorder="1" applyAlignment="1">
      <alignment horizontal="distributed" vertical="center" wrapText="1"/>
    </xf>
    <xf numFmtId="181" fontId="6" fillId="4" borderId="2" xfId="16" applyNumberFormat="1" applyFont="1" applyFill="1" applyBorder="1" applyAlignment="1">
      <alignment vertical="center" wrapText="1"/>
    </xf>
    <xf numFmtId="181" fontId="3" fillId="4" borderId="2" xfId="16" applyNumberFormat="1" applyFont="1" applyFill="1" applyBorder="1" applyAlignment="1">
      <alignment horizontal="right" vertical="center" wrapText="1"/>
    </xf>
    <xf numFmtId="181" fontId="3" fillId="0" borderId="1" xfId="16" applyNumberFormat="1" applyFont="1" applyBorder="1" applyAlignment="1">
      <alignment horizontal="right" vertical="top" wrapText="1"/>
    </xf>
    <xf numFmtId="181" fontId="3" fillId="4" borderId="5" xfId="0" applyNumberFormat="1" applyFont="1" applyFill="1" applyBorder="1" applyAlignment="1">
      <alignment horizontal="right" vertical="center" wrapText="1"/>
    </xf>
    <xf numFmtId="182" fontId="6" fillId="4" borderId="2" xfId="16" applyNumberFormat="1" applyFont="1" applyFill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top" wrapText="1"/>
    </xf>
    <xf numFmtId="182" fontId="3" fillId="4" borderId="5" xfId="0" applyNumberFormat="1" applyFont="1" applyFill="1" applyBorder="1" applyAlignment="1">
      <alignment horizontal="right" vertical="center" wrapText="1"/>
    </xf>
    <xf numFmtId="182" fontId="3" fillId="4" borderId="5" xfId="16" applyNumberFormat="1" applyFont="1" applyFill="1" applyBorder="1" applyAlignment="1">
      <alignment horizontal="right" vertical="center" wrapText="1"/>
    </xf>
    <xf numFmtId="182" fontId="3" fillId="4" borderId="9" xfId="16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38" fontId="3" fillId="0" borderId="10" xfId="16" applyFont="1" applyBorder="1" applyAlignment="1">
      <alignment horizontal="right" vertical="top" wrapText="1"/>
    </xf>
    <xf numFmtId="182" fontId="3" fillId="0" borderId="10" xfId="16" applyNumberFormat="1" applyFont="1" applyBorder="1" applyAlignment="1">
      <alignment horizontal="right" vertical="top" wrapText="1"/>
    </xf>
    <xf numFmtId="38" fontId="3" fillId="4" borderId="10" xfId="16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9.00390625" style="6" customWidth="1"/>
    <col min="4" max="4" width="9.50390625" style="1" customWidth="1"/>
    <col min="5" max="5" width="9.75390625" style="1" bestFit="1" customWidth="1"/>
    <col min="6" max="6" width="7.125" style="1" customWidth="1"/>
    <col min="7" max="7" width="11.375" style="1" bestFit="1" customWidth="1"/>
    <col min="8" max="8" width="7.375" style="1" customWidth="1"/>
    <col min="9" max="9" width="8.75390625" style="1" bestFit="1" customWidth="1"/>
    <col min="10" max="13" width="7.125" style="1" customWidth="1"/>
    <col min="14" max="16384" width="9.00390625" style="1" customWidth="1"/>
  </cols>
  <sheetData>
    <row r="1" spans="2:3" ht="14.25">
      <c r="B1" s="5" t="s">
        <v>33</v>
      </c>
      <c r="C1" s="5"/>
    </row>
    <row r="2" spans="2:3" ht="12" customHeight="1">
      <c r="B2" s="12"/>
      <c r="C2" s="12"/>
    </row>
    <row r="3" spans="2:14" s="4" customFormat="1" ht="12" customHeight="1">
      <c r="B3" s="57" t="s">
        <v>12</v>
      </c>
      <c r="C3" s="58"/>
      <c r="D3" s="54" t="s">
        <v>34</v>
      </c>
      <c r="E3" s="55"/>
      <c r="F3" s="56"/>
      <c r="G3" s="48" t="s">
        <v>16</v>
      </c>
      <c r="H3" s="48" t="s">
        <v>42</v>
      </c>
      <c r="I3" s="50" t="s">
        <v>13</v>
      </c>
      <c r="J3" s="50"/>
      <c r="K3" s="50"/>
      <c r="L3" s="50"/>
      <c r="M3" s="50"/>
      <c r="N3" s="51" t="s">
        <v>14</v>
      </c>
    </row>
    <row r="4" spans="2:14" s="8" customFormat="1" ht="12" customHeight="1">
      <c r="B4" s="59"/>
      <c r="C4" s="60"/>
      <c r="D4" s="11" t="s">
        <v>0</v>
      </c>
      <c r="E4" s="11" t="s">
        <v>15</v>
      </c>
      <c r="F4" s="11" t="s">
        <v>11</v>
      </c>
      <c r="G4" s="49"/>
      <c r="H4" s="49"/>
      <c r="I4" s="11" t="s">
        <v>0</v>
      </c>
      <c r="J4" s="11" t="s">
        <v>17</v>
      </c>
      <c r="K4" s="11" t="s">
        <v>35</v>
      </c>
      <c r="L4" s="11" t="s">
        <v>36</v>
      </c>
      <c r="M4" s="11" t="s">
        <v>37</v>
      </c>
      <c r="N4" s="52"/>
    </row>
    <row r="5" spans="2:14" s="8" customFormat="1" ht="12" customHeight="1">
      <c r="B5" s="30"/>
      <c r="C5" s="31"/>
      <c r="D5" s="33"/>
      <c r="E5" s="34"/>
      <c r="F5" s="34"/>
      <c r="G5" s="38">
        <v>9478</v>
      </c>
      <c r="H5" s="41"/>
      <c r="I5" s="34"/>
      <c r="J5" s="34"/>
      <c r="K5" s="34"/>
      <c r="L5" s="34"/>
      <c r="M5" s="34"/>
      <c r="N5" s="38">
        <v>9478</v>
      </c>
    </row>
    <row r="6" spans="2:14" s="8" customFormat="1" ht="12" customHeight="1">
      <c r="B6" s="61" t="s">
        <v>38</v>
      </c>
      <c r="C6" s="62"/>
      <c r="D6" s="20">
        <f>SUM(E6:G6)</f>
        <v>39486</v>
      </c>
      <c r="E6" s="17">
        <v>33201</v>
      </c>
      <c r="F6" s="17">
        <v>5115</v>
      </c>
      <c r="G6" s="17">
        <v>1170</v>
      </c>
      <c r="H6" s="42">
        <v>8648</v>
      </c>
      <c r="I6" s="17">
        <v>1519</v>
      </c>
      <c r="J6" s="17">
        <v>88</v>
      </c>
      <c r="K6" s="17">
        <v>902</v>
      </c>
      <c r="L6" s="17">
        <v>278</v>
      </c>
      <c r="M6" s="17">
        <v>251</v>
      </c>
      <c r="N6" s="18">
        <v>49653</v>
      </c>
    </row>
    <row r="7" spans="2:14" s="8" customFormat="1" ht="12" customHeight="1">
      <c r="B7" s="14"/>
      <c r="C7" s="15"/>
      <c r="D7" s="16"/>
      <c r="E7" s="16"/>
      <c r="F7" s="16"/>
      <c r="G7" s="35">
        <v>11443</v>
      </c>
      <c r="H7" s="43"/>
      <c r="I7" s="17"/>
      <c r="J7" s="16"/>
      <c r="K7" s="16"/>
      <c r="L7" s="16"/>
      <c r="M7" s="16"/>
      <c r="N7" s="32"/>
    </row>
    <row r="8" spans="2:14" s="8" customFormat="1" ht="12" customHeight="1">
      <c r="B8" s="19"/>
      <c r="C8" s="13" t="s">
        <v>39</v>
      </c>
      <c r="D8" s="20">
        <f>SUM(D10:D43)</f>
        <v>42726</v>
      </c>
      <c r="E8" s="20">
        <f>SUM(E10:E43)</f>
        <v>35671</v>
      </c>
      <c r="F8" s="20">
        <f>SUM(F10:F43)</f>
        <v>5703</v>
      </c>
      <c r="G8" s="20">
        <f>SUM(G10:G43)</f>
        <v>10781</v>
      </c>
      <c r="H8" s="20">
        <v>9506</v>
      </c>
      <c r="I8" s="20">
        <f aca="true" t="shared" si="0" ref="I8:N8">SUM(I10:I43)</f>
        <v>1733</v>
      </c>
      <c r="J8" s="20">
        <f t="shared" si="0"/>
        <v>98</v>
      </c>
      <c r="K8" s="20">
        <f t="shared" si="0"/>
        <v>1210</v>
      </c>
      <c r="L8" s="20">
        <f t="shared" si="0"/>
        <v>284</v>
      </c>
      <c r="M8" s="20">
        <f t="shared" si="0"/>
        <v>141</v>
      </c>
      <c r="N8" s="20">
        <f t="shared" si="0"/>
        <v>65334</v>
      </c>
    </row>
    <row r="9" spans="2:14" s="8" customFormat="1" ht="12" customHeight="1">
      <c r="B9" s="19"/>
      <c r="C9" s="13"/>
      <c r="D9" s="20"/>
      <c r="E9" s="20"/>
      <c r="F9" s="20"/>
      <c r="G9" s="36">
        <v>2014</v>
      </c>
      <c r="H9" s="39"/>
      <c r="I9" s="21"/>
      <c r="J9" s="20"/>
      <c r="K9" s="20"/>
      <c r="L9" s="20"/>
      <c r="M9" s="20"/>
      <c r="N9" s="20"/>
    </row>
    <row r="10" spans="2:14" s="2" customFormat="1" ht="12" customHeight="1">
      <c r="B10" s="22" t="s">
        <v>19</v>
      </c>
      <c r="C10" s="10" t="s">
        <v>20</v>
      </c>
      <c r="D10" s="23">
        <f>SUM(E10:G10)</f>
        <v>5138</v>
      </c>
      <c r="E10" s="24">
        <v>4554</v>
      </c>
      <c r="F10" s="24">
        <v>293</v>
      </c>
      <c r="G10" s="24">
        <v>291</v>
      </c>
      <c r="H10" s="40">
        <v>1332</v>
      </c>
      <c r="I10" s="25">
        <v>143</v>
      </c>
      <c r="J10" s="24">
        <v>15</v>
      </c>
      <c r="K10" s="24">
        <v>86</v>
      </c>
      <c r="L10" s="24">
        <v>28</v>
      </c>
      <c r="M10" s="24">
        <v>14</v>
      </c>
      <c r="N10" s="26">
        <v>8660</v>
      </c>
    </row>
    <row r="11" spans="2:14" s="2" customFormat="1" ht="12" customHeight="1">
      <c r="B11" s="22"/>
      <c r="C11" s="10"/>
      <c r="D11" s="23"/>
      <c r="E11" s="24"/>
      <c r="F11" s="24"/>
      <c r="G11" s="37">
        <v>150</v>
      </c>
      <c r="H11" s="40"/>
      <c r="I11" s="25"/>
      <c r="J11" s="24"/>
      <c r="K11" s="24"/>
      <c r="L11" s="24"/>
      <c r="M11" s="24"/>
      <c r="N11" s="26"/>
    </row>
    <row r="12" spans="2:14" s="2" customFormat="1" ht="12" customHeight="1">
      <c r="B12" s="22" t="s">
        <v>1</v>
      </c>
      <c r="C12" s="10" t="s">
        <v>21</v>
      </c>
      <c r="D12" s="23">
        <f>SUM(E12:G12)</f>
        <v>458</v>
      </c>
      <c r="E12" s="24">
        <v>366</v>
      </c>
      <c r="F12" s="24">
        <v>78</v>
      </c>
      <c r="G12" s="24">
        <v>14</v>
      </c>
      <c r="H12" s="40">
        <v>91</v>
      </c>
      <c r="I12" s="25">
        <v>25</v>
      </c>
      <c r="J12" s="24">
        <v>2</v>
      </c>
      <c r="K12" s="24">
        <v>14</v>
      </c>
      <c r="L12" s="24">
        <v>5</v>
      </c>
      <c r="M12" s="24">
        <v>4</v>
      </c>
      <c r="N12" s="26">
        <v>726</v>
      </c>
    </row>
    <row r="13" spans="2:14" s="2" customFormat="1" ht="12" customHeight="1">
      <c r="B13" s="22"/>
      <c r="C13" s="10"/>
      <c r="D13" s="23"/>
      <c r="E13" s="24"/>
      <c r="F13" s="24"/>
      <c r="G13" s="37">
        <v>150</v>
      </c>
      <c r="H13" s="40"/>
      <c r="I13" s="25"/>
      <c r="J13" s="24"/>
      <c r="K13" s="24"/>
      <c r="L13" s="24"/>
      <c r="M13" s="24"/>
      <c r="N13" s="26"/>
    </row>
    <row r="14" spans="2:14" s="2" customFormat="1" ht="12" customHeight="1">
      <c r="B14" s="27" t="s">
        <v>22</v>
      </c>
      <c r="C14" s="10" t="s">
        <v>23</v>
      </c>
      <c r="D14" s="23">
        <f>SUM(E14:G14)</f>
        <v>1039</v>
      </c>
      <c r="E14" s="24">
        <v>853</v>
      </c>
      <c r="F14" s="24">
        <v>159</v>
      </c>
      <c r="G14" s="24">
        <v>27</v>
      </c>
      <c r="H14" s="40">
        <v>221</v>
      </c>
      <c r="I14" s="25">
        <v>38</v>
      </c>
      <c r="J14" s="24">
        <v>3</v>
      </c>
      <c r="K14" s="24">
        <v>27</v>
      </c>
      <c r="L14" s="24">
        <v>3</v>
      </c>
      <c r="M14" s="24">
        <v>5</v>
      </c>
      <c r="N14" s="26">
        <v>1451</v>
      </c>
    </row>
    <row r="15" spans="2:14" s="2" customFormat="1" ht="12" customHeight="1">
      <c r="B15" s="27"/>
      <c r="C15" s="10"/>
      <c r="D15" s="23"/>
      <c r="E15" s="24"/>
      <c r="F15" s="24"/>
      <c r="G15" s="37">
        <v>107</v>
      </c>
      <c r="H15" s="40"/>
      <c r="I15" s="25"/>
      <c r="J15" s="24"/>
      <c r="K15" s="24"/>
      <c r="L15" s="24"/>
      <c r="M15" s="24"/>
      <c r="N15" s="26"/>
    </row>
    <row r="16" spans="2:14" s="2" customFormat="1" ht="12" customHeight="1">
      <c r="B16" s="22" t="s">
        <v>24</v>
      </c>
      <c r="C16" s="10" t="s">
        <v>23</v>
      </c>
      <c r="D16" s="23">
        <f>SUM(E16:G16)</f>
        <v>897</v>
      </c>
      <c r="E16" s="24">
        <v>740</v>
      </c>
      <c r="F16" s="24">
        <v>135</v>
      </c>
      <c r="G16" s="24">
        <v>22</v>
      </c>
      <c r="H16" s="40">
        <v>152</v>
      </c>
      <c r="I16" s="25">
        <v>47</v>
      </c>
      <c r="J16" s="24">
        <v>1</v>
      </c>
      <c r="K16" s="24">
        <v>33</v>
      </c>
      <c r="L16" s="24">
        <v>8</v>
      </c>
      <c r="M16" s="24">
        <v>5</v>
      </c>
      <c r="N16" s="26">
        <v>1204</v>
      </c>
    </row>
    <row r="17" spans="2:14" s="2" customFormat="1" ht="12" customHeight="1">
      <c r="B17" s="22"/>
      <c r="C17" s="10"/>
      <c r="D17" s="23"/>
      <c r="E17" s="24"/>
      <c r="F17" s="24"/>
      <c r="G17" s="37">
        <v>3275</v>
      </c>
      <c r="H17" s="40"/>
      <c r="I17" s="25"/>
      <c r="J17" s="24"/>
      <c r="K17" s="24"/>
      <c r="L17" s="24"/>
      <c r="M17" s="24"/>
      <c r="N17" s="26"/>
    </row>
    <row r="18" spans="2:14" s="2" customFormat="1" ht="12" customHeight="1">
      <c r="B18" s="22" t="s">
        <v>2</v>
      </c>
      <c r="C18" s="10" t="s">
        <v>23</v>
      </c>
      <c r="D18" s="23">
        <f>SUM(E18:G18)</f>
        <v>7052</v>
      </c>
      <c r="E18" s="24">
        <v>6125</v>
      </c>
      <c r="F18" s="24">
        <v>557</v>
      </c>
      <c r="G18" s="24">
        <v>370</v>
      </c>
      <c r="H18" s="40">
        <v>1899</v>
      </c>
      <c r="I18" s="25">
        <v>256</v>
      </c>
      <c r="J18" s="24">
        <v>22</v>
      </c>
      <c r="K18" s="24">
        <v>158</v>
      </c>
      <c r="L18" s="24">
        <v>55</v>
      </c>
      <c r="M18" s="24">
        <v>21</v>
      </c>
      <c r="N18" s="26">
        <v>12571</v>
      </c>
    </row>
    <row r="19" spans="2:14" s="2" customFormat="1" ht="12" customHeight="1">
      <c r="B19" s="22"/>
      <c r="C19" s="10"/>
      <c r="D19" s="23"/>
      <c r="E19" s="24"/>
      <c r="F19" s="24"/>
      <c r="G19" s="37">
        <v>651</v>
      </c>
      <c r="H19" s="40"/>
      <c r="I19" s="25"/>
      <c r="J19" s="24"/>
      <c r="K19" s="24"/>
      <c r="L19" s="24"/>
      <c r="M19" s="24"/>
      <c r="N19" s="26"/>
    </row>
    <row r="20" spans="2:14" s="2" customFormat="1" ht="12" customHeight="1">
      <c r="B20" s="22" t="s">
        <v>3</v>
      </c>
      <c r="C20" s="10" t="s">
        <v>23</v>
      </c>
      <c r="D20" s="23">
        <f>SUM(E20:G20)</f>
        <v>2520</v>
      </c>
      <c r="E20" s="24">
        <v>1938</v>
      </c>
      <c r="F20" s="24">
        <v>487</v>
      </c>
      <c r="G20" s="24">
        <v>95</v>
      </c>
      <c r="H20" s="40">
        <v>731</v>
      </c>
      <c r="I20" s="25">
        <v>69</v>
      </c>
      <c r="J20" s="24">
        <v>5</v>
      </c>
      <c r="K20" s="24">
        <v>38</v>
      </c>
      <c r="L20" s="24">
        <v>20</v>
      </c>
      <c r="M20" s="24">
        <v>6</v>
      </c>
      <c r="N20" s="26">
        <v>3988</v>
      </c>
    </row>
    <row r="21" spans="2:14" s="2" customFormat="1" ht="12" customHeight="1">
      <c r="B21" s="22"/>
      <c r="C21" s="10"/>
      <c r="D21" s="23"/>
      <c r="E21" s="24"/>
      <c r="F21" s="24"/>
      <c r="G21" s="37">
        <v>687</v>
      </c>
      <c r="H21" s="40"/>
      <c r="I21" s="25"/>
      <c r="J21" s="24"/>
      <c r="K21" s="24"/>
      <c r="L21" s="24"/>
      <c r="M21" s="24"/>
      <c r="N21" s="26"/>
    </row>
    <row r="22" spans="2:14" s="2" customFormat="1" ht="12" customHeight="1">
      <c r="B22" s="22" t="s">
        <v>4</v>
      </c>
      <c r="C22" s="10" t="s">
        <v>23</v>
      </c>
      <c r="D22" s="23">
        <f>SUM(E22:G22)</f>
        <v>6311</v>
      </c>
      <c r="E22" s="24">
        <v>5864</v>
      </c>
      <c r="F22" s="24">
        <v>342</v>
      </c>
      <c r="G22" s="24">
        <v>105</v>
      </c>
      <c r="H22" s="40">
        <v>1587</v>
      </c>
      <c r="I22" s="25">
        <v>179</v>
      </c>
      <c r="J22" s="24">
        <v>13</v>
      </c>
      <c r="K22" s="24">
        <v>116</v>
      </c>
      <c r="L22" s="24">
        <v>39</v>
      </c>
      <c r="M22" s="24">
        <v>11</v>
      </c>
      <c r="N22" s="26">
        <v>8794</v>
      </c>
    </row>
    <row r="23" spans="2:14" s="2" customFormat="1" ht="12" customHeight="1">
      <c r="B23" s="22"/>
      <c r="C23" s="10"/>
      <c r="D23" s="23"/>
      <c r="E23" s="24"/>
      <c r="F23" s="24"/>
      <c r="G23" s="37">
        <v>60</v>
      </c>
      <c r="H23" s="40"/>
      <c r="I23" s="25"/>
      <c r="J23" s="24"/>
      <c r="K23" s="24"/>
      <c r="L23" s="24"/>
      <c r="M23" s="24"/>
      <c r="N23" s="26"/>
    </row>
    <row r="24" spans="2:14" s="2" customFormat="1" ht="12" customHeight="1">
      <c r="B24" s="22" t="s">
        <v>5</v>
      </c>
      <c r="C24" s="10" t="s">
        <v>23</v>
      </c>
      <c r="D24" s="23">
        <f>SUM(E24:G24)</f>
        <v>625</v>
      </c>
      <c r="E24" s="24">
        <v>552</v>
      </c>
      <c r="F24" s="24">
        <v>64</v>
      </c>
      <c r="G24" s="24">
        <v>9</v>
      </c>
      <c r="H24" s="40">
        <v>153</v>
      </c>
      <c r="I24" s="25">
        <v>34</v>
      </c>
      <c r="J24" s="24">
        <v>2</v>
      </c>
      <c r="K24" s="24">
        <v>21</v>
      </c>
      <c r="L24" s="24">
        <v>9</v>
      </c>
      <c r="M24" s="24">
        <v>2</v>
      </c>
      <c r="N24" s="26">
        <v>865</v>
      </c>
    </row>
    <row r="25" spans="2:14" s="2" customFormat="1" ht="12" customHeight="1">
      <c r="B25" s="22"/>
      <c r="C25" s="10"/>
      <c r="D25" s="23"/>
      <c r="E25" s="24"/>
      <c r="F25" s="24"/>
      <c r="G25" s="37">
        <v>537</v>
      </c>
      <c r="H25" s="40"/>
      <c r="I25" s="25"/>
      <c r="J25" s="24"/>
      <c r="K25" s="24"/>
      <c r="L25" s="24"/>
      <c r="M25" s="24"/>
      <c r="N25" s="26"/>
    </row>
    <row r="26" spans="2:14" s="2" customFormat="1" ht="12" customHeight="1">
      <c r="B26" s="22" t="s">
        <v>6</v>
      </c>
      <c r="C26" s="10" t="s">
        <v>25</v>
      </c>
      <c r="D26" s="23">
        <f>SUM(E26:G26)</f>
        <v>1979</v>
      </c>
      <c r="E26" s="24">
        <v>1723</v>
      </c>
      <c r="F26" s="24">
        <v>185</v>
      </c>
      <c r="G26" s="24">
        <v>71</v>
      </c>
      <c r="H26" s="40">
        <v>429</v>
      </c>
      <c r="I26" s="25">
        <v>72</v>
      </c>
      <c r="J26" s="24">
        <v>7</v>
      </c>
      <c r="K26" s="24">
        <v>47</v>
      </c>
      <c r="L26" s="24">
        <v>12</v>
      </c>
      <c r="M26" s="24">
        <v>6</v>
      </c>
      <c r="N26" s="26">
        <v>2812</v>
      </c>
    </row>
    <row r="27" spans="2:14" s="2" customFormat="1" ht="12" customHeight="1">
      <c r="B27" s="22"/>
      <c r="C27" s="10"/>
      <c r="D27" s="23"/>
      <c r="E27" s="24"/>
      <c r="F27" s="24"/>
      <c r="G27" s="37">
        <v>243</v>
      </c>
      <c r="H27" s="40"/>
      <c r="I27" s="25"/>
      <c r="J27" s="24"/>
      <c r="K27" s="24"/>
      <c r="L27" s="24"/>
      <c r="M27" s="24"/>
      <c r="N27" s="26"/>
    </row>
    <row r="28" spans="2:14" s="2" customFormat="1" ht="12" customHeight="1">
      <c r="B28" s="28" t="s">
        <v>8</v>
      </c>
      <c r="C28" s="10" t="s">
        <v>23</v>
      </c>
      <c r="D28" s="23">
        <f>SUM(E28:G28)</f>
        <v>1863</v>
      </c>
      <c r="E28" s="24">
        <v>1487</v>
      </c>
      <c r="F28" s="24">
        <v>329</v>
      </c>
      <c r="G28" s="24">
        <v>47</v>
      </c>
      <c r="H28" s="40">
        <v>405</v>
      </c>
      <c r="I28" s="25">
        <v>75</v>
      </c>
      <c r="J28" s="24">
        <v>5</v>
      </c>
      <c r="K28" s="24">
        <v>52</v>
      </c>
      <c r="L28" s="24">
        <v>12</v>
      </c>
      <c r="M28" s="24">
        <v>6</v>
      </c>
      <c r="N28" s="26">
        <v>2587</v>
      </c>
    </row>
    <row r="29" spans="2:14" s="2" customFormat="1" ht="12" customHeight="1">
      <c r="B29" s="22"/>
      <c r="C29" s="10"/>
      <c r="D29" s="23"/>
      <c r="E29" s="24"/>
      <c r="F29" s="24"/>
      <c r="G29" s="37">
        <v>320</v>
      </c>
      <c r="H29" s="40"/>
      <c r="I29" s="25"/>
      <c r="J29" s="24"/>
      <c r="K29" s="24"/>
      <c r="L29" s="24"/>
      <c r="M29" s="24"/>
      <c r="N29" s="26"/>
    </row>
    <row r="30" spans="2:14" s="2" customFormat="1" ht="12" customHeight="1">
      <c r="B30" s="22" t="s">
        <v>7</v>
      </c>
      <c r="C30" s="10" t="s">
        <v>23</v>
      </c>
      <c r="D30" s="23">
        <f>SUM(E30:G30)</f>
        <v>458</v>
      </c>
      <c r="E30" s="24">
        <v>350</v>
      </c>
      <c r="F30" s="24">
        <v>95</v>
      </c>
      <c r="G30" s="24">
        <v>13</v>
      </c>
      <c r="H30" s="40">
        <v>76</v>
      </c>
      <c r="I30" s="25">
        <v>14</v>
      </c>
      <c r="J30" s="24">
        <v>2</v>
      </c>
      <c r="K30" s="24">
        <v>7</v>
      </c>
      <c r="L30" s="24">
        <v>4</v>
      </c>
      <c r="M30" s="24">
        <v>1</v>
      </c>
      <c r="N30" s="26">
        <v>864</v>
      </c>
    </row>
    <row r="31" spans="2:14" s="2" customFormat="1" ht="12" customHeight="1">
      <c r="B31" s="22"/>
      <c r="C31" s="10"/>
      <c r="D31" s="23"/>
      <c r="E31" s="24"/>
      <c r="F31" s="24"/>
      <c r="G31" s="37">
        <v>363</v>
      </c>
      <c r="H31" s="40"/>
      <c r="I31" s="25"/>
      <c r="J31" s="24"/>
      <c r="K31" s="24"/>
      <c r="L31" s="24"/>
      <c r="M31" s="24"/>
      <c r="N31" s="26"/>
    </row>
    <row r="32" spans="2:14" s="2" customFormat="1" ht="12" customHeight="1">
      <c r="B32" s="22" t="s">
        <v>10</v>
      </c>
      <c r="C32" s="10" t="s">
        <v>23</v>
      </c>
      <c r="D32" s="23">
        <f>SUM(E32:G32)</f>
        <v>1491</v>
      </c>
      <c r="E32" s="24">
        <v>1240</v>
      </c>
      <c r="F32" s="24">
        <v>206</v>
      </c>
      <c r="G32" s="24">
        <v>45</v>
      </c>
      <c r="H32" s="40">
        <v>304</v>
      </c>
      <c r="I32" s="25">
        <v>37</v>
      </c>
      <c r="J32" s="24">
        <v>4</v>
      </c>
      <c r="K32" s="24">
        <v>20</v>
      </c>
      <c r="L32" s="24">
        <v>9</v>
      </c>
      <c r="M32" s="24">
        <v>4</v>
      </c>
      <c r="N32" s="26">
        <v>2189</v>
      </c>
    </row>
    <row r="33" spans="2:14" s="2" customFormat="1" ht="12" customHeight="1">
      <c r="B33" s="22"/>
      <c r="C33" s="10"/>
      <c r="D33" s="23"/>
      <c r="E33" s="24"/>
      <c r="F33" s="24"/>
      <c r="G33" s="37">
        <v>133</v>
      </c>
      <c r="H33" s="40"/>
      <c r="I33" s="25"/>
      <c r="J33" s="24"/>
      <c r="K33" s="24"/>
      <c r="L33" s="24"/>
      <c r="M33" s="24"/>
      <c r="N33" s="26"/>
    </row>
    <row r="34" spans="2:14" s="2" customFormat="1" ht="12" customHeight="1">
      <c r="B34" s="22" t="s">
        <v>26</v>
      </c>
      <c r="C34" s="10" t="s">
        <v>25</v>
      </c>
      <c r="D34" s="23">
        <f>SUM(E34:G34)</f>
        <v>1325</v>
      </c>
      <c r="E34" s="24">
        <v>1225</v>
      </c>
      <c r="F34" s="24">
        <v>81</v>
      </c>
      <c r="G34" s="24">
        <v>19</v>
      </c>
      <c r="H34" s="40">
        <v>300</v>
      </c>
      <c r="I34" s="25">
        <v>62</v>
      </c>
      <c r="J34" s="24">
        <v>4</v>
      </c>
      <c r="K34" s="24">
        <v>38</v>
      </c>
      <c r="L34" s="24">
        <v>11</v>
      </c>
      <c r="M34" s="24">
        <v>9</v>
      </c>
      <c r="N34" s="26">
        <v>1802</v>
      </c>
    </row>
    <row r="35" spans="2:14" s="2" customFormat="1" ht="12" customHeight="1">
      <c r="B35" s="22"/>
      <c r="C35" s="10"/>
      <c r="D35" s="23"/>
      <c r="E35" s="24"/>
      <c r="F35" s="24"/>
      <c r="G35" s="37">
        <v>36</v>
      </c>
      <c r="H35" s="40"/>
      <c r="I35" s="25"/>
      <c r="J35" s="24"/>
      <c r="K35" s="24"/>
      <c r="L35" s="24"/>
      <c r="M35" s="24"/>
      <c r="N35" s="26"/>
    </row>
    <row r="36" spans="2:14" s="2" customFormat="1" ht="12" customHeight="1">
      <c r="B36" s="22" t="s">
        <v>9</v>
      </c>
      <c r="C36" s="10" t="s">
        <v>25</v>
      </c>
      <c r="D36" s="23">
        <f aca="true" t="shared" si="1" ref="D36:D41">SUM(E36:G36)</f>
        <v>541</v>
      </c>
      <c r="E36" s="24">
        <v>415</v>
      </c>
      <c r="F36" s="24">
        <v>118</v>
      </c>
      <c r="G36" s="24">
        <v>8</v>
      </c>
      <c r="H36" s="40">
        <v>145</v>
      </c>
      <c r="I36" s="25">
        <v>35</v>
      </c>
      <c r="J36" s="24">
        <v>2</v>
      </c>
      <c r="K36" s="24">
        <v>27</v>
      </c>
      <c r="L36" s="24">
        <v>4</v>
      </c>
      <c r="M36" s="24">
        <v>2</v>
      </c>
      <c r="N36" s="26">
        <v>753</v>
      </c>
    </row>
    <row r="37" spans="2:14" s="2" customFormat="1" ht="12" customHeight="1">
      <c r="B37" s="28"/>
      <c r="C37" s="10"/>
      <c r="D37" s="23"/>
      <c r="E37" s="24"/>
      <c r="F37" s="24"/>
      <c r="G37" s="37">
        <v>68</v>
      </c>
      <c r="H37" s="40"/>
      <c r="I37" s="25"/>
      <c r="J37" s="24"/>
      <c r="K37" s="24"/>
      <c r="L37" s="24"/>
      <c r="M37" s="24"/>
      <c r="N37" s="26"/>
    </row>
    <row r="38" spans="2:14" s="2" customFormat="1" ht="12" customHeight="1">
      <c r="B38" s="28" t="s">
        <v>27</v>
      </c>
      <c r="C38" s="10" t="s">
        <v>23</v>
      </c>
      <c r="D38" s="23">
        <f t="shared" si="1"/>
        <v>188</v>
      </c>
      <c r="E38" s="24">
        <v>154</v>
      </c>
      <c r="F38" s="24">
        <v>28</v>
      </c>
      <c r="G38" s="45">
        <v>6</v>
      </c>
      <c r="H38" s="46">
        <v>24</v>
      </c>
      <c r="I38" s="47">
        <v>10</v>
      </c>
      <c r="J38" s="45">
        <v>1</v>
      </c>
      <c r="K38" s="45">
        <v>6</v>
      </c>
      <c r="L38" s="44" t="s">
        <v>41</v>
      </c>
      <c r="M38" s="24">
        <v>3</v>
      </c>
      <c r="N38" s="26">
        <v>287</v>
      </c>
    </row>
    <row r="39" spans="2:14" s="2" customFormat="1" ht="12" customHeight="1">
      <c r="B39" s="22" t="s">
        <v>28</v>
      </c>
      <c r="C39" s="10" t="s">
        <v>29</v>
      </c>
      <c r="D39" s="23">
        <f t="shared" si="1"/>
        <v>65</v>
      </c>
      <c r="E39" s="24">
        <v>50</v>
      </c>
      <c r="F39" s="24">
        <v>15</v>
      </c>
      <c r="G39" s="3" t="s">
        <v>41</v>
      </c>
      <c r="H39" s="40">
        <v>4</v>
      </c>
      <c r="I39" s="25">
        <v>3</v>
      </c>
      <c r="J39" s="3" t="s">
        <v>41</v>
      </c>
      <c r="K39" s="24">
        <v>2</v>
      </c>
      <c r="L39" s="3" t="s">
        <v>41</v>
      </c>
      <c r="M39" s="24">
        <v>1</v>
      </c>
      <c r="N39" s="26">
        <v>71</v>
      </c>
    </row>
    <row r="40" spans="2:14" s="2" customFormat="1" ht="12" customHeight="1">
      <c r="B40" s="22" t="s">
        <v>30</v>
      </c>
      <c r="C40" s="10" t="s">
        <v>23</v>
      </c>
      <c r="D40" s="23">
        <f t="shared" si="1"/>
        <v>177</v>
      </c>
      <c r="E40" s="24">
        <v>175</v>
      </c>
      <c r="F40" s="24">
        <v>2</v>
      </c>
      <c r="G40" s="3" t="s">
        <v>41</v>
      </c>
      <c r="H40" s="40">
        <v>8</v>
      </c>
      <c r="I40" s="25">
        <v>1</v>
      </c>
      <c r="J40" s="3" t="s">
        <v>41</v>
      </c>
      <c r="K40" s="3" t="s">
        <v>41</v>
      </c>
      <c r="L40" s="3" t="s">
        <v>41</v>
      </c>
      <c r="M40" s="24">
        <v>1</v>
      </c>
      <c r="N40" s="26">
        <v>185</v>
      </c>
    </row>
    <row r="41" spans="2:14" s="2" customFormat="1" ht="12" customHeight="1">
      <c r="B41" s="29" t="s">
        <v>31</v>
      </c>
      <c r="C41" s="10" t="s">
        <v>23</v>
      </c>
      <c r="D41" s="23">
        <f t="shared" si="1"/>
        <v>68</v>
      </c>
      <c r="E41" s="24">
        <v>62</v>
      </c>
      <c r="F41" s="24">
        <v>6</v>
      </c>
      <c r="G41" s="3" t="s">
        <v>41</v>
      </c>
      <c r="H41" s="40">
        <v>11</v>
      </c>
      <c r="I41" s="25">
        <v>9</v>
      </c>
      <c r="J41" s="3" t="s">
        <v>41</v>
      </c>
      <c r="K41" s="24">
        <v>7</v>
      </c>
      <c r="L41" s="24">
        <v>1</v>
      </c>
      <c r="M41" s="24">
        <v>1</v>
      </c>
      <c r="N41" s="26">
        <v>86</v>
      </c>
    </row>
    <row r="42" spans="2:14" s="2" customFormat="1" ht="12" customHeight="1">
      <c r="B42" s="29"/>
      <c r="C42" s="10"/>
      <c r="D42" s="23"/>
      <c r="E42" s="24"/>
      <c r="F42" s="24"/>
      <c r="G42" s="37">
        <v>2649</v>
      </c>
      <c r="H42" s="40"/>
      <c r="I42" s="25"/>
      <c r="J42" s="24"/>
      <c r="K42" s="24"/>
      <c r="L42" s="24"/>
      <c r="M42" s="24"/>
      <c r="N42" s="26"/>
    </row>
    <row r="43" spans="2:14" s="2" customFormat="1" ht="12" customHeight="1">
      <c r="B43" s="22" t="s">
        <v>18</v>
      </c>
      <c r="C43" s="10" t="s">
        <v>40</v>
      </c>
      <c r="D43" s="23">
        <f>SUM(E43:G43)</f>
        <v>10531</v>
      </c>
      <c r="E43" s="24">
        <v>7798</v>
      </c>
      <c r="F43" s="24">
        <v>2523</v>
      </c>
      <c r="G43" s="24">
        <v>210</v>
      </c>
      <c r="H43" s="40">
        <v>1644</v>
      </c>
      <c r="I43" s="25">
        <v>624</v>
      </c>
      <c r="J43" s="24">
        <v>10</v>
      </c>
      <c r="K43" s="24">
        <v>511</v>
      </c>
      <c r="L43" s="24">
        <v>64</v>
      </c>
      <c r="M43" s="24">
        <v>39</v>
      </c>
      <c r="N43" s="26">
        <v>15439</v>
      </c>
    </row>
    <row r="44" spans="2:3" s="2" customFormat="1" ht="12" customHeight="1">
      <c r="B44" s="7"/>
      <c r="C44" s="7"/>
    </row>
    <row r="45" spans="2:6" s="2" customFormat="1" ht="12" customHeight="1">
      <c r="B45" s="53" t="s">
        <v>32</v>
      </c>
      <c r="C45" s="53"/>
      <c r="F45" s="9"/>
    </row>
  </sheetData>
  <mergeCells count="8">
    <mergeCell ref="H3:H4"/>
    <mergeCell ref="I3:M3"/>
    <mergeCell ref="N3:N4"/>
    <mergeCell ref="B45:C45"/>
    <mergeCell ref="D3:F3"/>
    <mergeCell ref="G3:G4"/>
    <mergeCell ref="B3:C4"/>
    <mergeCell ref="B6:C6"/>
  </mergeCells>
  <dataValidations count="2">
    <dataValidation allowBlank="1" showInputMessage="1" showErrorMessage="1" imeMode="off" sqref="J43:M43 J10:L37 G42:G43 E10:F43 H10:H43 G10:G38 J42 K41:L42 K39 J38:K38 M38"/>
    <dataValidation allowBlank="1" showInputMessage="1" showErrorMessage="1" imeMode="on" sqref="B10:C65536 B1:C2 E4:H9 D3:D43 J4:M7 J8:N9 E3:G3 I3:I4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2003-02-05T06:42:27Z</dcterms:modified>
  <cp:category/>
  <cp:version/>
  <cp:contentType/>
  <cp:contentStatus/>
</cp:coreProperties>
</file>