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tabRatio="606" activeTab="0"/>
  </bookViews>
  <sheets>
    <sheet name="111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<sst xmlns="http://schemas.openxmlformats.org/spreadsheetml/2006/main" count="68" uniqueCount="43">
  <si>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口</t>
  </si>
  <si>
    <t>総数</t>
  </si>
  <si>
    <t>小口電力</t>
  </si>
  <si>
    <t>大口電力</t>
  </si>
  <si>
    <t>契約口数</t>
  </si>
  <si>
    <t>使用電力量</t>
  </si>
  <si>
    <t>口</t>
  </si>
  <si>
    <t>千kWh</t>
  </si>
  <si>
    <t>鉄鋼業</t>
  </si>
  <si>
    <t>総数</t>
  </si>
  <si>
    <t>繊維工業</t>
  </si>
  <si>
    <t>木材・木製品</t>
  </si>
  <si>
    <t>化学工業</t>
  </si>
  <si>
    <t>ガス業</t>
  </si>
  <si>
    <t>水道業</t>
  </si>
  <si>
    <t>２）小口電力は契約電力50KW以上500KW未満、大口電力は契約電力500kW以上。</t>
  </si>
  <si>
    <t>農業</t>
  </si>
  <si>
    <t>漁業・水産養殖業</t>
  </si>
  <si>
    <t>鉱業</t>
  </si>
  <si>
    <t>建設業</t>
  </si>
  <si>
    <t>製造業</t>
  </si>
  <si>
    <t>食料品</t>
  </si>
  <si>
    <t>パルプ・紙加工品</t>
  </si>
  <si>
    <t>石油・石炭製品</t>
  </si>
  <si>
    <t>ゴム製品</t>
  </si>
  <si>
    <t>窯業・土石製品</t>
  </si>
  <si>
    <t>非鉄金属</t>
  </si>
  <si>
    <t>金属製品</t>
  </si>
  <si>
    <t>機械</t>
  </si>
  <si>
    <t>電気機械・輸送用機械</t>
  </si>
  <si>
    <t>その他</t>
  </si>
  <si>
    <t>運輸通信業</t>
  </si>
  <si>
    <t>国有鉄道</t>
  </si>
  <si>
    <t>民・公営鉄道</t>
  </si>
  <si>
    <t>通信業</t>
  </si>
  <si>
    <t>その他</t>
  </si>
  <si>
    <t>電気・ガス</t>
  </si>
  <si>
    <t>その他産業</t>
  </si>
  <si>
    <t>111．産業別電力需給状況 （昭和40年）</t>
  </si>
  <si>
    <t>１)契約口数は年昭和40年12月末現在。</t>
  </si>
  <si>
    <t>―</t>
  </si>
  <si>
    <t>資料：東京電力株式会社群馬支店</t>
  </si>
  <si>
    <t>産業別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</si>
</sst>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/>
    </xf>
    <xf numFmtId="49" fontId="3" fillId="3" borderId="3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top" wrapText="1"/>
    </xf>
    <xf numFmtId="3" fontId="3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8" fontId="3" fillId="0" borderId="1" xfId="16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49" fontId="3" fillId="3" borderId="1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5" xfId="0" applyFont="1" applyFill="1" applyBorder="1" applyAlignment="1">
      <alignment horizontal="distributed" vertical="top" wrapText="1"/>
    </xf>
    <xf numFmtId="0" fontId="3" fillId="3" borderId="10" xfId="0" applyFont="1" applyFill="1" applyBorder="1" applyAlignment="1">
      <alignment horizontal="distributed" vertical="top" wrapText="1"/>
    </xf>
    <xf numFmtId="0" fontId="3" fillId="3" borderId="11" xfId="0" applyFont="1" applyFill="1" applyBorder="1" applyAlignment="1">
      <alignment horizontal="distributed" vertical="top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176" fontId="3" fillId="3" borderId="4" xfId="0" applyNumberFormat="1" applyFont="1" applyFill="1" applyBorder="1" applyAlignment="1">
      <alignment horizontal="distributed" vertical="distributed" textRotation="255" wrapText="1"/>
    </xf>
    <xf numFmtId="176" fontId="3" fillId="3" borderId="12" xfId="0" applyNumberFormat="1" applyFont="1" applyFill="1" applyBorder="1" applyAlignment="1">
      <alignment horizontal="distributed" vertical="distributed" textRotation="255" wrapText="1"/>
    </xf>
    <xf numFmtId="176" fontId="3" fillId="3" borderId="10" xfId="0" applyNumberFormat="1" applyFont="1" applyFill="1" applyBorder="1" applyAlignment="1">
      <alignment horizontal="distributed" vertical="distributed" textRotation="255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47625</xdr:rowOff>
    </xdr:from>
    <xdr:to>
      <xdr:col>2</xdr:col>
      <xdr:colOff>171450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09575" y="1752600"/>
          <a:ext cx="161925" cy="2200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76200</xdr:rowOff>
    </xdr:from>
    <xdr:to>
      <xdr:col>2</xdr:col>
      <xdr:colOff>190500</xdr:colOff>
      <xdr:row>30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19100" y="406717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31</xdr:row>
      <xdr:rowOff>47625</xdr:rowOff>
    </xdr:from>
    <xdr:to>
      <xdr:col>4</xdr:col>
      <xdr:colOff>209550</xdr:colOff>
      <xdr:row>32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28725" y="480060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6.50390625" style="6" customWidth="1"/>
    <col min="5" max="5" width="10.75390625" style="1" customWidth="1"/>
    <col min="6" max="11" width="11.375" style="1" customWidth="1"/>
    <col min="12" max="16384" width="9.00390625" style="1" customWidth="1"/>
  </cols>
  <sheetData>
    <row r="1" spans="2:4" ht="14.25">
      <c r="B1" s="5" t="s">
        <v>38</v>
      </c>
      <c r="C1" s="5"/>
      <c r="D1" s="5"/>
    </row>
    <row r="2" spans="2:4" ht="12" customHeight="1">
      <c r="B2" s="5"/>
      <c r="C2" s="5"/>
      <c r="D2" s="8" t="s">
        <v>39</v>
      </c>
    </row>
    <row r="3" spans="4:5" ht="12" customHeight="1">
      <c r="D3" s="8" t="s">
        <v>15</v>
      </c>
      <c r="E3" s="9"/>
    </row>
    <row r="4" spans="2:11" s="3" customFormat="1" ht="12" customHeight="1">
      <c r="B4" s="39" t="s">
        <v>42</v>
      </c>
      <c r="C4" s="40"/>
      <c r="D4" s="40"/>
      <c r="E4" s="41"/>
      <c r="F4" s="32" t="s">
        <v>1</v>
      </c>
      <c r="G4" s="38"/>
      <c r="H4" s="32" t="s">
        <v>2</v>
      </c>
      <c r="I4" s="38"/>
      <c r="J4" s="32" t="s">
        <v>3</v>
      </c>
      <c r="K4" s="33"/>
    </row>
    <row r="5" spans="2:11" s="7" customFormat="1" ht="12" customHeight="1">
      <c r="B5" s="42"/>
      <c r="C5" s="43"/>
      <c r="D5" s="43"/>
      <c r="E5" s="44"/>
      <c r="F5" s="13" t="s">
        <v>4</v>
      </c>
      <c r="G5" s="13" t="s">
        <v>5</v>
      </c>
      <c r="H5" s="13" t="s">
        <v>4</v>
      </c>
      <c r="I5" s="13" t="s">
        <v>5</v>
      </c>
      <c r="J5" s="13" t="s">
        <v>4</v>
      </c>
      <c r="K5" s="13" t="s">
        <v>5</v>
      </c>
    </row>
    <row r="6" spans="2:11" s="2" customFormat="1" ht="12" customHeight="1">
      <c r="B6" s="34"/>
      <c r="C6" s="30"/>
      <c r="D6" s="30"/>
      <c r="E6" s="31"/>
      <c r="F6" s="10" t="s">
        <v>6</v>
      </c>
      <c r="G6" s="10" t="s">
        <v>7</v>
      </c>
      <c r="H6" s="10" t="s">
        <v>0</v>
      </c>
      <c r="I6" s="10" t="s">
        <v>7</v>
      </c>
      <c r="J6" s="10" t="s">
        <v>0</v>
      </c>
      <c r="K6" s="10" t="s">
        <v>7</v>
      </c>
    </row>
    <row r="7" spans="2:11" s="4" customFormat="1" ht="12" customHeight="1">
      <c r="B7" s="35" t="s">
        <v>9</v>
      </c>
      <c r="C7" s="36"/>
      <c r="D7" s="36"/>
      <c r="E7" s="37"/>
      <c r="F7" s="12">
        <v>1062</v>
      </c>
      <c r="G7" s="12">
        <v>1629834</v>
      </c>
      <c r="H7" s="12">
        <v>992</v>
      </c>
      <c r="I7" s="12">
        <v>254823</v>
      </c>
      <c r="J7" s="12">
        <v>70</v>
      </c>
      <c r="K7" s="12">
        <v>1375011</v>
      </c>
    </row>
    <row r="8" spans="2:11" s="4" customFormat="1" ht="12" customHeight="1">
      <c r="B8" s="15"/>
      <c r="C8" s="30" t="s">
        <v>16</v>
      </c>
      <c r="D8" s="30"/>
      <c r="E8" s="31"/>
      <c r="F8" s="11">
        <v>5</v>
      </c>
      <c r="G8" s="11">
        <v>1467</v>
      </c>
      <c r="H8" s="11">
        <v>5</v>
      </c>
      <c r="I8" s="11">
        <v>1467</v>
      </c>
      <c r="J8" s="11" t="s">
        <v>40</v>
      </c>
      <c r="K8" s="11" t="s">
        <v>40</v>
      </c>
    </row>
    <row r="9" spans="2:11" s="2" customFormat="1" ht="12" customHeight="1">
      <c r="B9" s="15"/>
      <c r="C9" s="30" t="s">
        <v>17</v>
      </c>
      <c r="D9" s="30"/>
      <c r="E9" s="31"/>
      <c r="F9" s="11">
        <v>1</v>
      </c>
      <c r="G9" s="11">
        <v>9</v>
      </c>
      <c r="H9" s="11">
        <v>1</v>
      </c>
      <c r="I9" s="11">
        <v>9</v>
      </c>
      <c r="J9" s="11" t="s">
        <v>40</v>
      </c>
      <c r="K9" s="11" t="s">
        <v>40</v>
      </c>
    </row>
    <row r="10" spans="2:11" s="2" customFormat="1" ht="12" customHeight="1">
      <c r="B10" s="15"/>
      <c r="C10" s="30" t="s">
        <v>18</v>
      </c>
      <c r="D10" s="30"/>
      <c r="E10" s="31"/>
      <c r="F10" s="11">
        <v>40</v>
      </c>
      <c r="G10" s="11">
        <v>22148</v>
      </c>
      <c r="H10" s="11">
        <v>38</v>
      </c>
      <c r="I10" s="11">
        <v>15928</v>
      </c>
      <c r="J10" s="11">
        <v>2</v>
      </c>
      <c r="K10" s="11">
        <v>6220</v>
      </c>
    </row>
    <row r="11" spans="2:11" s="2" customFormat="1" ht="12" customHeight="1">
      <c r="B11" s="16"/>
      <c r="C11" s="30" t="s">
        <v>19</v>
      </c>
      <c r="D11" s="30"/>
      <c r="E11" s="31"/>
      <c r="F11" s="11">
        <v>47</v>
      </c>
      <c r="G11" s="11">
        <v>50445</v>
      </c>
      <c r="H11" s="11">
        <v>41</v>
      </c>
      <c r="I11" s="11">
        <v>7854</v>
      </c>
      <c r="J11" s="11">
        <v>6</v>
      </c>
      <c r="K11" s="11">
        <v>42591</v>
      </c>
    </row>
    <row r="12" spans="2:11" s="2" customFormat="1" ht="12" customHeight="1">
      <c r="B12" s="45" t="s">
        <v>20</v>
      </c>
      <c r="C12" s="17"/>
      <c r="D12" s="47" t="s">
        <v>9</v>
      </c>
      <c r="E12" s="48"/>
      <c r="F12" s="12">
        <f aca="true" t="shared" si="0" ref="F12:K12">SUM(F13:F26)</f>
        <v>882</v>
      </c>
      <c r="G12" s="12">
        <f t="shared" si="0"/>
        <v>1382034</v>
      </c>
      <c r="H12" s="12">
        <f t="shared" si="0"/>
        <v>815</v>
      </c>
      <c r="I12" s="12">
        <f t="shared" si="0"/>
        <v>209858</v>
      </c>
      <c r="J12" s="12">
        <f t="shared" si="0"/>
        <v>49</v>
      </c>
      <c r="K12" s="12">
        <f t="shared" si="0"/>
        <v>1272176</v>
      </c>
    </row>
    <row r="13" spans="2:11" s="2" customFormat="1" ht="12" customHeight="1">
      <c r="B13" s="46"/>
      <c r="C13" s="18"/>
      <c r="D13" s="49" t="s">
        <v>21</v>
      </c>
      <c r="E13" s="50"/>
      <c r="F13" s="11">
        <v>81</v>
      </c>
      <c r="G13" s="11">
        <v>59526</v>
      </c>
      <c r="H13" s="11">
        <v>77</v>
      </c>
      <c r="I13" s="11">
        <v>38411</v>
      </c>
      <c r="J13" s="11">
        <v>4</v>
      </c>
      <c r="K13" s="11">
        <v>21115</v>
      </c>
    </row>
    <row r="14" spans="2:11" s="2" customFormat="1" ht="12" customHeight="1">
      <c r="B14" s="46"/>
      <c r="C14" s="18"/>
      <c r="D14" s="49" t="s">
        <v>10</v>
      </c>
      <c r="E14" s="50"/>
      <c r="F14" s="11">
        <v>95</v>
      </c>
      <c r="G14" s="11">
        <v>41929</v>
      </c>
      <c r="H14" s="11">
        <v>94</v>
      </c>
      <c r="I14" s="11">
        <v>36096</v>
      </c>
      <c r="J14" s="11">
        <v>1</v>
      </c>
      <c r="K14" s="11">
        <v>5833</v>
      </c>
    </row>
    <row r="15" spans="2:11" s="2" customFormat="1" ht="12" customHeight="1">
      <c r="B15" s="46"/>
      <c r="C15" s="18"/>
      <c r="D15" s="49" t="s">
        <v>11</v>
      </c>
      <c r="E15" s="50"/>
      <c r="F15" s="11">
        <v>78</v>
      </c>
      <c r="G15" s="11">
        <v>5932</v>
      </c>
      <c r="H15" s="11">
        <v>78</v>
      </c>
      <c r="I15" s="11">
        <v>5932</v>
      </c>
      <c r="J15" s="11" t="s">
        <v>40</v>
      </c>
      <c r="K15" s="11" t="s">
        <v>40</v>
      </c>
    </row>
    <row r="16" spans="2:11" s="2" customFormat="1" ht="12" customHeight="1">
      <c r="B16" s="46"/>
      <c r="C16" s="18"/>
      <c r="D16" s="49" t="s">
        <v>22</v>
      </c>
      <c r="E16" s="50"/>
      <c r="F16" s="11">
        <v>18</v>
      </c>
      <c r="G16" s="11">
        <v>29271</v>
      </c>
      <c r="H16" s="11">
        <v>17</v>
      </c>
      <c r="I16" s="11">
        <v>12083</v>
      </c>
      <c r="J16" s="11">
        <v>1</v>
      </c>
      <c r="K16" s="11">
        <v>17188</v>
      </c>
    </row>
    <row r="17" spans="2:11" s="2" customFormat="1" ht="12" customHeight="1">
      <c r="B17" s="46"/>
      <c r="C17" s="18"/>
      <c r="D17" s="49" t="s">
        <v>12</v>
      </c>
      <c r="E17" s="50"/>
      <c r="F17" s="11">
        <v>24</v>
      </c>
      <c r="G17" s="11">
        <v>294352</v>
      </c>
      <c r="H17" s="11">
        <v>16</v>
      </c>
      <c r="I17" s="11">
        <v>7374</v>
      </c>
      <c r="J17" s="11">
        <v>8</v>
      </c>
      <c r="K17" s="11">
        <v>386978</v>
      </c>
    </row>
    <row r="18" spans="2:11" s="2" customFormat="1" ht="12" customHeight="1">
      <c r="B18" s="46"/>
      <c r="C18" s="18"/>
      <c r="D18" s="49" t="s">
        <v>23</v>
      </c>
      <c r="E18" s="50"/>
      <c r="F18" s="11">
        <v>5</v>
      </c>
      <c r="G18" s="11">
        <v>698</v>
      </c>
      <c r="H18" s="11">
        <v>5</v>
      </c>
      <c r="I18" s="11">
        <v>698</v>
      </c>
      <c r="J18" s="11" t="s">
        <v>40</v>
      </c>
      <c r="K18" s="11" t="s">
        <v>40</v>
      </c>
    </row>
    <row r="19" spans="2:11" s="2" customFormat="1" ht="12" customHeight="1">
      <c r="B19" s="46"/>
      <c r="C19" s="18"/>
      <c r="D19" s="49" t="s">
        <v>24</v>
      </c>
      <c r="E19" s="50"/>
      <c r="F19" s="11">
        <v>7</v>
      </c>
      <c r="G19" s="11">
        <v>17046</v>
      </c>
      <c r="H19" s="11">
        <v>4</v>
      </c>
      <c r="I19" s="11">
        <v>443</v>
      </c>
      <c r="J19" s="11">
        <v>3</v>
      </c>
      <c r="K19" s="11">
        <v>16603</v>
      </c>
    </row>
    <row r="20" spans="2:11" s="2" customFormat="1" ht="12" customHeight="1">
      <c r="B20" s="46"/>
      <c r="C20" s="18"/>
      <c r="D20" s="49" t="s">
        <v>25</v>
      </c>
      <c r="E20" s="50"/>
      <c r="F20" s="11">
        <v>87</v>
      </c>
      <c r="G20" s="11">
        <v>29759</v>
      </c>
      <c r="H20" s="11">
        <v>68</v>
      </c>
      <c r="I20" s="11">
        <v>27478</v>
      </c>
      <c r="J20" s="11">
        <v>1</v>
      </c>
      <c r="K20" s="11">
        <v>2281</v>
      </c>
    </row>
    <row r="21" spans="2:11" s="2" customFormat="1" ht="12" customHeight="1">
      <c r="B21" s="46"/>
      <c r="C21" s="18"/>
      <c r="D21" s="49" t="s">
        <v>8</v>
      </c>
      <c r="E21" s="50"/>
      <c r="F21" s="11">
        <v>37</v>
      </c>
      <c r="G21" s="11">
        <v>290975</v>
      </c>
      <c r="H21" s="11">
        <v>27</v>
      </c>
      <c r="I21" s="11">
        <v>5777</v>
      </c>
      <c r="J21" s="11">
        <v>10</v>
      </c>
      <c r="K21" s="11">
        <v>285198</v>
      </c>
    </row>
    <row r="22" spans="2:11" s="2" customFormat="1" ht="12" customHeight="1">
      <c r="B22" s="46"/>
      <c r="C22" s="18"/>
      <c r="D22" s="49" t="s">
        <v>26</v>
      </c>
      <c r="E22" s="50"/>
      <c r="F22" s="11">
        <v>7</v>
      </c>
      <c r="G22" s="11">
        <v>470479</v>
      </c>
      <c r="H22" s="11">
        <v>5</v>
      </c>
      <c r="I22" s="11">
        <v>3050</v>
      </c>
      <c r="J22" s="11">
        <v>2</v>
      </c>
      <c r="K22" s="11">
        <v>467429</v>
      </c>
    </row>
    <row r="23" spans="2:11" s="2" customFormat="1" ht="12" customHeight="1">
      <c r="B23" s="46"/>
      <c r="C23" s="18"/>
      <c r="D23" s="49" t="s">
        <v>27</v>
      </c>
      <c r="E23" s="50"/>
      <c r="F23" s="11">
        <v>105</v>
      </c>
      <c r="G23" s="11">
        <v>16962</v>
      </c>
      <c r="H23" s="11">
        <v>104</v>
      </c>
      <c r="I23" s="11">
        <v>15873</v>
      </c>
      <c r="J23" s="11">
        <v>1</v>
      </c>
      <c r="K23" s="11">
        <v>1089</v>
      </c>
    </row>
    <row r="24" spans="2:11" s="2" customFormat="1" ht="12" customHeight="1">
      <c r="B24" s="46"/>
      <c r="C24" s="18"/>
      <c r="D24" s="49" t="s">
        <v>28</v>
      </c>
      <c r="E24" s="50"/>
      <c r="F24" s="11">
        <v>98</v>
      </c>
      <c r="G24" s="11">
        <v>13191</v>
      </c>
      <c r="H24" s="11">
        <v>96</v>
      </c>
      <c r="I24" s="11">
        <v>10948</v>
      </c>
      <c r="J24" s="11">
        <v>2</v>
      </c>
      <c r="K24" s="11">
        <v>2243</v>
      </c>
    </row>
    <row r="25" spans="2:11" s="2" customFormat="1" ht="12" customHeight="1">
      <c r="B25" s="46"/>
      <c r="C25" s="18"/>
      <c r="D25" s="49" t="s">
        <v>29</v>
      </c>
      <c r="E25" s="50"/>
      <c r="F25" s="11">
        <v>181</v>
      </c>
      <c r="G25" s="11">
        <v>94360</v>
      </c>
      <c r="H25" s="11">
        <v>166</v>
      </c>
      <c r="I25" s="11">
        <v>32349</v>
      </c>
      <c r="J25" s="11">
        <v>15</v>
      </c>
      <c r="K25" s="11">
        <v>62011</v>
      </c>
    </row>
    <row r="26" spans="2:11" ht="12" customHeight="1">
      <c r="B26" s="46"/>
      <c r="C26" s="18"/>
      <c r="D26" s="55" t="s">
        <v>30</v>
      </c>
      <c r="E26" s="56"/>
      <c r="F26" s="11">
        <v>59</v>
      </c>
      <c r="G26" s="11">
        <v>17554</v>
      </c>
      <c r="H26" s="11">
        <v>58</v>
      </c>
      <c r="I26" s="11">
        <v>13346</v>
      </c>
      <c r="J26" s="11">
        <v>1</v>
      </c>
      <c r="K26" s="11">
        <v>4208</v>
      </c>
    </row>
    <row r="27" spans="2:11" ht="12" customHeight="1">
      <c r="B27" s="57" t="s">
        <v>31</v>
      </c>
      <c r="C27" s="20"/>
      <c r="D27" s="60" t="s">
        <v>9</v>
      </c>
      <c r="E27" s="61"/>
      <c r="F27" s="12">
        <f aca="true" t="shared" si="1" ref="F27:K27">SUM(F28:F31)</f>
        <v>29</v>
      </c>
      <c r="G27" s="12">
        <f t="shared" si="1"/>
        <v>52983</v>
      </c>
      <c r="H27" s="12">
        <f t="shared" si="1"/>
        <v>18</v>
      </c>
      <c r="I27" s="12">
        <f t="shared" si="1"/>
        <v>3612</v>
      </c>
      <c r="J27" s="12">
        <f t="shared" si="1"/>
        <v>11</v>
      </c>
      <c r="K27" s="12">
        <f t="shared" si="1"/>
        <v>49371</v>
      </c>
    </row>
    <row r="28" spans="2:11" ht="12" customHeight="1">
      <c r="B28" s="58"/>
      <c r="C28" s="19"/>
      <c r="D28" s="49" t="s">
        <v>32</v>
      </c>
      <c r="E28" s="50"/>
      <c r="F28" s="11">
        <v>3</v>
      </c>
      <c r="G28" s="11">
        <v>28576</v>
      </c>
      <c r="H28" s="27" t="s">
        <v>40</v>
      </c>
      <c r="I28" s="28" t="s">
        <v>40</v>
      </c>
      <c r="J28" s="14">
        <v>3</v>
      </c>
      <c r="K28" s="23">
        <v>28576</v>
      </c>
    </row>
    <row r="29" spans="2:11" s="24" customFormat="1" ht="12" customHeight="1">
      <c r="B29" s="58"/>
      <c r="C29" s="19"/>
      <c r="D29" s="49" t="s">
        <v>33</v>
      </c>
      <c r="E29" s="50"/>
      <c r="F29" s="14">
        <v>13</v>
      </c>
      <c r="G29" s="26">
        <v>21345</v>
      </c>
      <c r="H29" s="14">
        <v>5</v>
      </c>
      <c r="I29" s="14">
        <v>550</v>
      </c>
      <c r="J29" s="14">
        <v>8</v>
      </c>
      <c r="K29" s="14">
        <v>20795</v>
      </c>
    </row>
    <row r="30" spans="2:11" s="24" customFormat="1" ht="12" customHeight="1">
      <c r="B30" s="58"/>
      <c r="C30" s="19"/>
      <c r="D30" s="49" t="s">
        <v>34</v>
      </c>
      <c r="E30" s="50"/>
      <c r="F30" s="14">
        <v>11</v>
      </c>
      <c r="G30" s="26">
        <v>2827</v>
      </c>
      <c r="H30" s="14">
        <v>11</v>
      </c>
      <c r="I30" s="14">
        <v>2827</v>
      </c>
      <c r="J30" s="27" t="s">
        <v>40</v>
      </c>
      <c r="K30" s="27" t="s">
        <v>40</v>
      </c>
    </row>
    <row r="31" spans="2:11" s="24" customFormat="1" ht="12" customHeight="1">
      <c r="B31" s="59"/>
      <c r="C31" s="19"/>
      <c r="D31" s="49" t="s">
        <v>35</v>
      </c>
      <c r="E31" s="50"/>
      <c r="F31" s="14">
        <v>2</v>
      </c>
      <c r="G31" s="14">
        <v>235</v>
      </c>
      <c r="H31" s="14">
        <v>2</v>
      </c>
      <c r="I31" s="14">
        <v>235</v>
      </c>
      <c r="J31" s="27" t="s">
        <v>40</v>
      </c>
      <c r="K31" s="27" t="s">
        <v>40</v>
      </c>
    </row>
    <row r="32" spans="2:11" s="24" customFormat="1" ht="12" customHeight="1">
      <c r="B32" s="51" t="s">
        <v>36</v>
      </c>
      <c r="C32" s="52"/>
      <c r="D32" s="52"/>
      <c r="E32" s="21" t="s">
        <v>13</v>
      </c>
      <c r="F32" s="14">
        <v>2</v>
      </c>
      <c r="G32" s="14">
        <v>689</v>
      </c>
      <c r="H32" s="14">
        <v>2</v>
      </c>
      <c r="I32" s="14">
        <v>689</v>
      </c>
      <c r="J32" s="27" t="s">
        <v>40</v>
      </c>
      <c r="K32" s="27" t="s">
        <v>40</v>
      </c>
    </row>
    <row r="33" spans="2:11" s="24" customFormat="1" ht="12" customHeight="1">
      <c r="B33" s="53" t="s">
        <v>14</v>
      </c>
      <c r="C33" s="54"/>
      <c r="D33" s="54"/>
      <c r="E33" s="22" t="s">
        <v>14</v>
      </c>
      <c r="F33" s="14">
        <v>27</v>
      </c>
      <c r="G33" s="14">
        <v>14841</v>
      </c>
      <c r="H33" s="14">
        <v>26</v>
      </c>
      <c r="I33" s="14">
        <v>11187</v>
      </c>
      <c r="J33" s="14">
        <v>1</v>
      </c>
      <c r="K33" s="14">
        <v>3654</v>
      </c>
    </row>
    <row r="34" spans="2:11" s="24" customFormat="1" ht="12" customHeight="1">
      <c r="B34" s="34" t="s">
        <v>37</v>
      </c>
      <c r="C34" s="30"/>
      <c r="D34" s="30"/>
      <c r="E34" s="31"/>
      <c r="F34" s="14">
        <v>29</v>
      </c>
      <c r="G34" s="14">
        <v>5218</v>
      </c>
      <c r="H34" s="14">
        <v>28</v>
      </c>
      <c r="I34" s="14">
        <v>4219</v>
      </c>
      <c r="J34" s="14">
        <v>1</v>
      </c>
      <c r="K34" s="14">
        <v>999</v>
      </c>
    </row>
    <row r="35" spans="2:4" s="24" customFormat="1" ht="12" customHeight="1">
      <c r="B35" s="25"/>
      <c r="C35" s="25"/>
      <c r="D35" s="25"/>
    </row>
    <row r="36" spans="2:4" s="24" customFormat="1" ht="12" customHeight="1">
      <c r="B36" s="29" t="s">
        <v>41</v>
      </c>
      <c r="C36" s="25"/>
      <c r="D36" s="25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B32:D32"/>
    <mergeCell ref="B33:D33"/>
    <mergeCell ref="B34:E34"/>
    <mergeCell ref="D24:E24"/>
    <mergeCell ref="D25:E25"/>
    <mergeCell ref="D26:E26"/>
    <mergeCell ref="B27:B31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C11:E11"/>
    <mergeCell ref="B12:B26"/>
    <mergeCell ref="D12:E12"/>
    <mergeCell ref="D13:E13"/>
    <mergeCell ref="D14:E14"/>
    <mergeCell ref="D15:E15"/>
    <mergeCell ref="D16:E16"/>
    <mergeCell ref="D17:E17"/>
    <mergeCell ref="D18:E18"/>
    <mergeCell ref="D19:E19"/>
    <mergeCell ref="C9:E9"/>
    <mergeCell ref="C10:E10"/>
    <mergeCell ref="J4:K4"/>
    <mergeCell ref="B6:E6"/>
    <mergeCell ref="B7:E7"/>
    <mergeCell ref="F4:G4"/>
    <mergeCell ref="H4:I4"/>
    <mergeCell ref="B4:E5"/>
    <mergeCell ref="C8:E8"/>
  </mergeCells>
  <dataValidations count="2">
    <dataValidation allowBlank="1" showInputMessage="1" showErrorMessage="1" imeMode="off" sqref="F7:F28 G7:K12 G13:G28 H13:K27"/>
    <dataValidation allowBlank="1" showInputMessage="1" showErrorMessage="1" imeMode="on" sqref="B35:C65536 F4:K6 L6:IV6 B1:C4 D4 E3:E4 A6:E6 D7 B32:B34 B27 B7:B12 C7:C10 E12:E33 C12:D31"/>
  </dataValidation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2002-12-11T05:47:28Z</dcterms:modified>
  <cp:category/>
  <cp:version/>
  <cp:contentType/>
  <cp:contentStatus/>
</cp:coreProperties>
</file>