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8.県下単位労働組合産業別組織状況" sheetId="1" r:id="rId1"/>
  </sheets>
  <definedNames>
    <definedName name="_xlnm.Print_Area" localSheetId="0">'8.県下単位労働組合産業別組織状況'!$A$1:$G$73</definedName>
  </definedNames>
  <calcPr fullCalcOnLoad="1"/>
</workbook>
</file>

<file path=xl/sharedStrings.xml><?xml version="1.0" encoding="utf-8"?>
<sst xmlns="http://schemas.openxmlformats.org/spreadsheetml/2006/main" count="105" uniqueCount="66">
  <si>
    <t>総数</t>
  </si>
  <si>
    <t>産業分類別</t>
  </si>
  <si>
    <t>組合数</t>
  </si>
  <si>
    <t>組合員数</t>
  </si>
  <si>
    <t>人</t>
  </si>
  <si>
    <t>農業</t>
  </si>
  <si>
    <t>鉱業</t>
  </si>
  <si>
    <t>建設業</t>
  </si>
  <si>
    <t>不動産業</t>
  </si>
  <si>
    <t>サービス業</t>
  </si>
  <si>
    <t>公務</t>
  </si>
  <si>
    <t>金属</t>
  </si>
  <si>
    <t>食料品</t>
  </si>
  <si>
    <t>ゴム製品</t>
  </si>
  <si>
    <t>金属製品</t>
  </si>
  <si>
    <t>機械</t>
  </si>
  <si>
    <t>電気機械器具</t>
  </si>
  <si>
    <t>輸送用機械器具</t>
  </si>
  <si>
    <t>その他</t>
  </si>
  <si>
    <t>教育</t>
  </si>
  <si>
    <t>石炭</t>
  </si>
  <si>
    <t>石油および天然ガス</t>
  </si>
  <si>
    <t>紡織</t>
  </si>
  <si>
    <t>煙草</t>
  </si>
  <si>
    <t>衣服および身廻品</t>
  </si>
  <si>
    <t>化学</t>
  </si>
  <si>
    <t>第一次金属</t>
  </si>
  <si>
    <t>鉄道</t>
  </si>
  <si>
    <t>地方鉄道および軌道</t>
  </si>
  <si>
    <t>道路旅客運送</t>
  </si>
  <si>
    <t>道路貨物運送</t>
  </si>
  <si>
    <t>水運</t>
  </si>
  <si>
    <t>航空運輸</t>
  </si>
  <si>
    <t>倉庫</t>
  </si>
  <si>
    <t>通信</t>
  </si>
  <si>
    <t>自動車修理</t>
  </si>
  <si>
    <t>その他の修理</t>
  </si>
  <si>
    <t>映画</t>
  </si>
  <si>
    <t>分類不能</t>
  </si>
  <si>
    <t>―</t>
  </si>
  <si>
    <t>8.県下単位労働組合産業別組織状況</t>
  </si>
  <si>
    <t>林業</t>
  </si>
  <si>
    <t>漁業</t>
  </si>
  <si>
    <t>被金属</t>
  </si>
  <si>
    <t>木材及び木製品</t>
  </si>
  <si>
    <t>家具及び装備品</t>
  </si>
  <si>
    <t>紙及び類似品</t>
  </si>
  <si>
    <t>印刷出版</t>
  </si>
  <si>
    <t>石油及び石炭製品</t>
  </si>
  <si>
    <t>皮革及び皮革製品</t>
  </si>
  <si>
    <t>ガラス及び土石製品</t>
  </si>
  <si>
    <t>専門機械</t>
  </si>
  <si>
    <t>金融及び保険業</t>
  </si>
  <si>
    <t>卸売及び小売業</t>
  </si>
  <si>
    <t>運輸に附帯するサービス</t>
  </si>
  <si>
    <t>熱光動力供給</t>
  </si>
  <si>
    <t>水道及び衛生</t>
  </si>
  <si>
    <t>映画以外</t>
  </si>
  <si>
    <t>団体</t>
  </si>
  <si>
    <t>駐留軍労務</t>
  </si>
  <si>
    <t>製造業</t>
  </si>
  <si>
    <t>運輸通信その他の公益事業</t>
  </si>
  <si>
    <t>区　　分</t>
  </si>
  <si>
    <t>男</t>
  </si>
  <si>
    <t>女</t>
  </si>
  <si>
    <t>昭和28年（労政課）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</si>
</sst>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#,##0_);\(#,##0\)"/>
    <numFmt numFmtId="187" formatCode="\(#,##0\);\(\-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8" fontId="4" fillId="0" borderId="1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66675</xdr:rowOff>
    </xdr:from>
    <xdr:to>
      <xdr:col>2</xdr:col>
      <xdr:colOff>19050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1466850"/>
          <a:ext cx="19050" cy="5429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57150</xdr:rowOff>
    </xdr:from>
    <xdr:to>
      <xdr:col>1</xdr:col>
      <xdr:colOff>0</xdr:colOff>
      <xdr:row>35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00025" y="2219325"/>
          <a:ext cx="0" cy="32766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57150</xdr:rowOff>
    </xdr:from>
    <xdr:to>
      <xdr:col>1</xdr:col>
      <xdr:colOff>0</xdr:colOff>
      <xdr:row>51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025" y="6029325"/>
          <a:ext cx="0" cy="1771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025" y="7800975"/>
          <a:ext cx="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1</xdr:col>
      <xdr:colOff>0</xdr:colOff>
      <xdr:row>56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200025" y="7858125"/>
          <a:ext cx="0" cy="828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142875</xdr:rowOff>
    </xdr:from>
    <xdr:to>
      <xdr:col>8</xdr:col>
      <xdr:colOff>257175</xdr:colOff>
      <xdr:row>33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5915025" y="1847850"/>
          <a:ext cx="114300" cy="3257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37</xdr:row>
      <xdr:rowOff>95250</xdr:rowOff>
    </xdr:from>
    <xdr:to>
      <xdr:col>8</xdr:col>
      <xdr:colOff>171450</xdr:colOff>
      <xdr:row>49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5200650" y="5762625"/>
          <a:ext cx="742950" cy="18573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66675</xdr:rowOff>
    </xdr:from>
    <xdr:to>
      <xdr:col>2</xdr:col>
      <xdr:colOff>19050</xdr:colOff>
      <xdr:row>13</xdr:row>
      <xdr:rowOff>0</xdr:rowOff>
    </xdr:to>
    <xdr:sp>
      <xdr:nvSpPr>
        <xdr:cNvPr id="8" name="AutoShape 1"/>
        <xdr:cNvSpPr>
          <a:spLocks/>
        </xdr:cNvSpPr>
      </xdr:nvSpPr>
      <xdr:spPr>
        <a:xfrm>
          <a:off x="400050" y="1466850"/>
          <a:ext cx="19050" cy="5429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21.875" style="1" customWidth="1"/>
    <col min="4" max="4" width="9.00390625" style="1" customWidth="1"/>
    <col min="5" max="5" width="10.125" style="1" customWidth="1"/>
    <col min="6" max="6" width="9.125" style="1" customWidth="1"/>
    <col min="7" max="7" width="9.25390625" style="1" customWidth="1"/>
    <col min="8" max="16384" width="11.125" style="1" customWidth="1"/>
  </cols>
  <sheetData>
    <row r="1" spans="2:6" s="15" customFormat="1" ht="14.25" customHeight="1">
      <c r="B1" s="9" t="s">
        <v>40</v>
      </c>
      <c r="C1" s="9"/>
      <c r="D1" s="9"/>
      <c r="F1" s="16"/>
    </row>
    <row r="2" ht="12" customHeight="1">
      <c r="F2" s="1" t="s">
        <v>65</v>
      </c>
    </row>
    <row r="3" spans="2:7" ht="12" customHeight="1">
      <c r="B3" s="19" t="s">
        <v>62</v>
      </c>
      <c r="C3" s="20"/>
      <c r="D3" s="17" t="s">
        <v>2</v>
      </c>
      <c r="E3" s="17" t="s">
        <v>3</v>
      </c>
      <c r="F3" s="17"/>
      <c r="G3" s="17"/>
    </row>
    <row r="4" spans="2:7" ht="12" customHeight="1">
      <c r="B4" s="21" t="s">
        <v>1</v>
      </c>
      <c r="C4" s="22"/>
      <c r="D4" s="17"/>
      <c r="E4" s="14" t="s">
        <v>0</v>
      </c>
      <c r="F4" s="13" t="s">
        <v>63</v>
      </c>
      <c r="G4" s="13" t="s">
        <v>64</v>
      </c>
    </row>
    <row r="5" spans="2:7" ht="12" customHeight="1">
      <c r="B5" s="23"/>
      <c r="C5" s="24"/>
      <c r="D5" s="2"/>
      <c r="E5" s="3" t="s">
        <v>4</v>
      </c>
      <c r="F5" s="2"/>
      <c r="G5" s="3" t="s">
        <v>4</v>
      </c>
    </row>
    <row r="6" spans="2:7" ht="12" customHeight="1">
      <c r="B6" s="29" t="s">
        <v>0</v>
      </c>
      <c r="C6" s="30"/>
      <c r="D6" s="4">
        <f>SUM(D7,D8,D9,D10,D15,D16,D37,D38,D39,D40,D52,D59,D60,D61,D62)</f>
        <v>930</v>
      </c>
      <c r="E6" s="4">
        <f>SUM(E7,E8,E9,E10,E15,E16,E37,E38,E39,E40,E52,E59,E60,E61,E62)</f>
        <v>80170</v>
      </c>
      <c r="F6" s="4">
        <f>SUM(F7,F8,F9,F10,F15,F16,F37,F38,F39,F40,F52,F59,F60,F61,F62)</f>
        <v>57338</v>
      </c>
      <c r="G6" s="4">
        <f>SUM(G7,G8,G9,G10,G15,G16,G37,G38,G39,G40,G52,G59,G60,G61,G62)</f>
        <v>22832</v>
      </c>
    </row>
    <row r="7" spans="2:7" ht="12" customHeight="1">
      <c r="B7" s="18" t="s">
        <v>5</v>
      </c>
      <c r="C7" s="18"/>
      <c r="D7" s="5">
        <v>4</v>
      </c>
      <c r="E7" s="5">
        <f>SUM(F7:G7)</f>
        <v>113</v>
      </c>
      <c r="F7" s="6">
        <v>87</v>
      </c>
      <c r="G7" s="6">
        <v>26</v>
      </c>
    </row>
    <row r="8" spans="2:7" ht="12" customHeight="1">
      <c r="B8" s="18" t="s">
        <v>41</v>
      </c>
      <c r="C8" s="18"/>
      <c r="D8" s="5">
        <v>2</v>
      </c>
      <c r="E8" s="5">
        <f aca="true" t="shared" si="0" ref="E8:E62">SUM(F8:G8)</f>
        <v>88</v>
      </c>
      <c r="F8" s="6">
        <v>84</v>
      </c>
      <c r="G8" s="6">
        <v>4</v>
      </c>
    </row>
    <row r="9" spans="2:7" ht="12" customHeight="1">
      <c r="B9" s="18" t="s">
        <v>42</v>
      </c>
      <c r="C9" s="18"/>
      <c r="D9" s="6" t="s">
        <v>39</v>
      </c>
      <c r="E9" s="6" t="s">
        <v>39</v>
      </c>
      <c r="F9" s="6" t="s">
        <v>39</v>
      </c>
      <c r="G9" s="6" t="s">
        <v>39</v>
      </c>
    </row>
    <row r="10" spans="2:7" ht="12" customHeight="1">
      <c r="B10" s="26" t="s">
        <v>6</v>
      </c>
      <c r="C10" s="10" t="s">
        <v>0</v>
      </c>
      <c r="D10" s="5">
        <f>SUM(D11:D14)</f>
        <v>22</v>
      </c>
      <c r="E10" s="5">
        <f>SUM(E11:E14)</f>
        <v>2992</v>
      </c>
      <c r="F10" s="5">
        <f>SUM(F11:F14)</f>
        <v>2677</v>
      </c>
      <c r="G10" s="5">
        <f>SUM(G11:G14)</f>
        <v>315</v>
      </c>
    </row>
    <row r="11" spans="2:7" ht="12" customHeight="1">
      <c r="B11" s="27"/>
      <c r="C11" s="11" t="s">
        <v>11</v>
      </c>
      <c r="D11" s="5">
        <v>3</v>
      </c>
      <c r="E11" s="5">
        <f t="shared" si="0"/>
        <v>467</v>
      </c>
      <c r="F11" s="6">
        <v>445</v>
      </c>
      <c r="G11" s="6">
        <v>22</v>
      </c>
    </row>
    <row r="12" spans="2:7" ht="12" customHeight="1">
      <c r="B12" s="27"/>
      <c r="C12" s="11" t="s">
        <v>20</v>
      </c>
      <c r="D12" s="5">
        <v>11</v>
      </c>
      <c r="E12" s="5">
        <f t="shared" si="0"/>
        <v>708</v>
      </c>
      <c r="F12" s="6">
        <v>628</v>
      </c>
      <c r="G12" s="6">
        <v>80</v>
      </c>
    </row>
    <row r="13" spans="2:7" ht="12" customHeight="1">
      <c r="B13" s="27"/>
      <c r="C13" s="11" t="s">
        <v>21</v>
      </c>
      <c r="D13" s="6" t="s">
        <v>39</v>
      </c>
      <c r="E13" s="6" t="s">
        <v>39</v>
      </c>
      <c r="F13" s="6" t="s">
        <v>39</v>
      </c>
      <c r="G13" s="6" t="s">
        <v>39</v>
      </c>
    </row>
    <row r="14" spans="2:7" ht="12" customHeight="1">
      <c r="B14" s="28"/>
      <c r="C14" s="11" t="s">
        <v>43</v>
      </c>
      <c r="D14" s="5">
        <v>8</v>
      </c>
      <c r="E14" s="5">
        <f t="shared" si="0"/>
        <v>1817</v>
      </c>
      <c r="F14" s="5">
        <v>1604</v>
      </c>
      <c r="G14" s="5">
        <v>213</v>
      </c>
    </row>
    <row r="15" spans="2:7" ht="12" customHeight="1">
      <c r="B15" s="33" t="s">
        <v>7</v>
      </c>
      <c r="C15" s="34"/>
      <c r="D15" s="5">
        <v>9</v>
      </c>
      <c r="E15" s="5">
        <f t="shared" si="0"/>
        <v>1111</v>
      </c>
      <c r="F15" s="5">
        <v>1098</v>
      </c>
      <c r="G15" s="5">
        <v>13</v>
      </c>
    </row>
    <row r="16" spans="2:7" ht="12" customHeight="1">
      <c r="B16" s="26" t="s">
        <v>60</v>
      </c>
      <c r="C16" s="10" t="s">
        <v>0</v>
      </c>
      <c r="D16" s="5">
        <f>SUM(D17:D36)</f>
        <v>233</v>
      </c>
      <c r="E16" s="5">
        <f t="shared" si="0"/>
        <v>23541</v>
      </c>
      <c r="F16" s="5">
        <f>SUM(F17:F36)</f>
        <v>12997</v>
      </c>
      <c r="G16" s="5">
        <f>SUM(G17:G36)</f>
        <v>10544</v>
      </c>
    </row>
    <row r="17" spans="2:7" ht="12" customHeight="1">
      <c r="B17" s="27"/>
      <c r="C17" s="11" t="s">
        <v>12</v>
      </c>
      <c r="D17" s="5">
        <v>19</v>
      </c>
      <c r="E17" s="5">
        <f t="shared" si="0"/>
        <v>1578</v>
      </c>
      <c r="F17" s="3">
        <v>1223</v>
      </c>
      <c r="G17" s="3">
        <v>355</v>
      </c>
    </row>
    <row r="18" spans="2:7" ht="12" customHeight="1">
      <c r="B18" s="27"/>
      <c r="C18" s="11" t="s">
        <v>23</v>
      </c>
      <c r="D18" s="5">
        <v>12</v>
      </c>
      <c r="E18" s="5">
        <f t="shared" si="0"/>
        <v>1025</v>
      </c>
      <c r="F18" s="6">
        <v>651</v>
      </c>
      <c r="G18" s="6">
        <v>374</v>
      </c>
    </row>
    <row r="19" spans="2:7" ht="12" customHeight="1">
      <c r="B19" s="27"/>
      <c r="C19" s="11" t="s">
        <v>22</v>
      </c>
      <c r="D19" s="5">
        <v>58</v>
      </c>
      <c r="E19" s="5">
        <f t="shared" si="0"/>
        <v>9003</v>
      </c>
      <c r="F19" s="6">
        <v>1531</v>
      </c>
      <c r="G19" s="6">
        <v>7472</v>
      </c>
    </row>
    <row r="20" spans="2:7" ht="12" customHeight="1">
      <c r="B20" s="27"/>
      <c r="C20" s="11" t="s">
        <v>24</v>
      </c>
      <c r="D20" s="5">
        <v>9</v>
      </c>
      <c r="E20" s="5">
        <f t="shared" si="0"/>
        <v>714</v>
      </c>
      <c r="F20" s="6">
        <v>133</v>
      </c>
      <c r="G20" s="6">
        <v>581</v>
      </c>
    </row>
    <row r="21" spans="2:7" ht="12" customHeight="1">
      <c r="B21" s="27"/>
      <c r="C21" s="11" t="s">
        <v>44</v>
      </c>
      <c r="D21" s="5">
        <v>15</v>
      </c>
      <c r="E21" s="5">
        <f t="shared" si="0"/>
        <v>517</v>
      </c>
      <c r="F21" s="6">
        <v>461</v>
      </c>
      <c r="G21" s="6">
        <v>56</v>
      </c>
    </row>
    <row r="22" spans="2:7" ht="12" customHeight="1">
      <c r="B22" s="27"/>
      <c r="C22" s="11" t="s">
        <v>45</v>
      </c>
      <c r="D22" s="5">
        <v>4</v>
      </c>
      <c r="E22" s="5">
        <f t="shared" si="0"/>
        <v>91</v>
      </c>
      <c r="F22" s="6">
        <v>84</v>
      </c>
      <c r="G22" s="6">
        <v>7</v>
      </c>
    </row>
    <row r="23" spans="2:7" ht="12" customHeight="1">
      <c r="B23" s="27"/>
      <c r="C23" s="11" t="s">
        <v>46</v>
      </c>
      <c r="D23" s="5">
        <v>4</v>
      </c>
      <c r="E23" s="5">
        <f t="shared" si="0"/>
        <v>417</v>
      </c>
      <c r="F23" s="6">
        <v>310</v>
      </c>
      <c r="G23" s="6">
        <v>107</v>
      </c>
    </row>
    <row r="24" spans="2:7" ht="12" customHeight="1">
      <c r="B24" s="27"/>
      <c r="C24" s="11" t="s">
        <v>47</v>
      </c>
      <c r="D24" s="5">
        <v>6</v>
      </c>
      <c r="E24" s="5">
        <f t="shared" si="0"/>
        <v>227</v>
      </c>
      <c r="F24" s="6">
        <v>195</v>
      </c>
      <c r="G24" s="6">
        <v>32</v>
      </c>
    </row>
    <row r="25" spans="2:7" ht="12" customHeight="1">
      <c r="B25" s="27"/>
      <c r="C25" s="11" t="s">
        <v>25</v>
      </c>
      <c r="D25" s="6">
        <v>12</v>
      </c>
      <c r="E25" s="5">
        <f t="shared" si="0"/>
        <v>1518</v>
      </c>
      <c r="F25" s="6">
        <v>1294</v>
      </c>
      <c r="G25" s="6">
        <v>224</v>
      </c>
    </row>
    <row r="26" spans="2:7" ht="12" customHeight="1">
      <c r="B26" s="27"/>
      <c r="C26" s="11" t="s">
        <v>48</v>
      </c>
      <c r="D26" s="6" t="s">
        <v>39</v>
      </c>
      <c r="E26" s="6" t="s">
        <v>39</v>
      </c>
      <c r="F26" s="6" t="s">
        <v>39</v>
      </c>
      <c r="G26" s="6" t="s">
        <v>39</v>
      </c>
    </row>
    <row r="27" spans="2:7" ht="12" customHeight="1">
      <c r="B27" s="27"/>
      <c r="C27" s="11" t="s">
        <v>13</v>
      </c>
      <c r="D27" s="2">
        <v>2</v>
      </c>
      <c r="E27" s="5">
        <f t="shared" si="0"/>
        <v>199</v>
      </c>
      <c r="F27" s="6">
        <v>120</v>
      </c>
      <c r="G27" s="2">
        <v>79</v>
      </c>
    </row>
    <row r="28" spans="2:7" ht="12" customHeight="1">
      <c r="B28" s="27"/>
      <c r="C28" s="11" t="s">
        <v>49</v>
      </c>
      <c r="D28" s="5">
        <v>2</v>
      </c>
      <c r="E28" s="5">
        <f t="shared" si="0"/>
        <v>43</v>
      </c>
      <c r="F28" s="6">
        <v>36</v>
      </c>
      <c r="G28" s="6">
        <v>7</v>
      </c>
    </row>
    <row r="29" spans="2:7" ht="12" customHeight="1">
      <c r="B29" s="27"/>
      <c r="C29" s="11" t="s">
        <v>50</v>
      </c>
      <c r="D29" s="5">
        <v>6</v>
      </c>
      <c r="E29" s="5">
        <f t="shared" si="0"/>
        <v>182</v>
      </c>
      <c r="F29" s="6">
        <v>148</v>
      </c>
      <c r="G29" s="6">
        <v>34</v>
      </c>
    </row>
    <row r="30" spans="2:7" ht="12" customHeight="1">
      <c r="B30" s="27"/>
      <c r="C30" s="11" t="s">
        <v>26</v>
      </c>
      <c r="D30" s="5">
        <v>10</v>
      </c>
      <c r="E30" s="5">
        <f t="shared" si="0"/>
        <v>1673</v>
      </c>
      <c r="F30" s="6">
        <v>1579</v>
      </c>
      <c r="G30" s="6">
        <v>94</v>
      </c>
    </row>
    <row r="31" spans="2:7" ht="12" customHeight="1">
      <c r="B31" s="27"/>
      <c r="C31" s="11" t="s">
        <v>14</v>
      </c>
      <c r="D31" s="5">
        <v>1</v>
      </c>
      <c r="E31" s="5">
        <f t="shared" si="0"/>
        <v>12</v>
      </c>
      <c r="F31" s="6">
        <v>11</v>
      </c>
      <c r="G31" s="6">
        <v>1</v>
      </c>
    </row>
    <row r="32" spans="2:7" ht="12" customHeight="1">
      <c r="B32" s="27"/>
      <c r="C32" s="11" t="s">
        <v>15</v>
      </c>
      <c r="D32" s="5">
        <v>27</v>
      </c>
      <c r="E32" s="5">
        <f t="shared" si="0"/>
        <v>1747</v>
      </c>
      <c r="F32" s="5">
        <v>1590</v>
      </c>
      <c r="G32" s="6">
        <v>157</v>
      </c>
    </row>
    <row r="33" spans="2:7" ht="12" customHeight="1">
      <c r="B33" s="27"/>
      <c r="C33" s="11" t="s">
        <v>16</v>
      </c>
      <c r="D33" s="5">
        <v>12</v>
      </c>
      <c r="E33" s="5">
        <f t="shared" si="0"/>
        <v>1835</v>
      </c>
      <c r="F33" s="6">
        <v>1094</v>
      </c>
      <c r="G33" s="5">
        <v>741</v>
      </c>
    </row>
    <row r="34" spans="2:7" ht="12" customHeight="1">
      <c r="B34" s="27"/>
      <c r="C34" s="11" t="s">
        <v>17</v>
      </c>
      <c r="D34" s="6">
        <v>20</v>
      </c>
      <c r="E34" s="5">
        <f t="shared" si="0"/>
        <v>2333</v>
      </c>
      <c r="F34" s="6">
        <v>2190</v>
      </c>
      <c r="G34" s="6">
        <v>143</v>
      </c>
    </row>
    <row r="35" spans="2:7" ht="12" customHeight="1">
      <c r="B35" s="27"/>
      <c r="C35" s="11" t="s">
        <v>51</v>
      </c>
      <c r="D35" s="8">
        <v>1</v>
      </c>
      <c r="E35" s="5">
        <f t="shared" si="0"/>
        <v>21</v>
      </c>
      <c r="F35" s="8">
        <v>16</v>
      </c>
      <c r="G35" s="8">
        <v>5</v>
      </c>
    </row>
    <row r="36" spans="2:7" ht="12" customHeight="1">
      <c r="B36" s="28"/>
      <c r="C36" s="11" t="s">
        <v>18</v>
      </c>
      <c r="D36" s="5">
        <v>13</v>
      </c>
      <c r="E36" s="5">
        <f t="shared" si="0"/>
        <v>406</v>
      </c>
      <c r="F36" s="6">
        <v>331</v>
      </c>
      <c r="G36" s="6">
        <v>75</v>
      </c>
    </row>
    <row r="37" spans="2:7" ht="12" customHeight="1">
      <c r="B37" s="18" t="s">
        <v>53</v>
      </c>
      <c r="C37" s="18"/>
      <c r="D37" s="5">
        <v>2</v>
      </c>
      <c r="E37" s="5">
        <f t="shared" si="0"/>
        <v>91</v>
      </c>
      <c r="F37" s="6">
        <v>60</v>
      </c>
      <c r="G37" s="6">
        <v>31</v>
      </c>
    </row>
    <row r="38" spans="2:7" ht="12" customHeight="1">
      <c r="B38" s="18" t="s">
        <v>52</v>
      </c>
      <c r="C38" s="18"/>
      <c r="D38" s="5">
        <v>12</v>
      </c>
      <c r="E38" s="5">
        <f t="shared" si="0"/>
        <v>1996</v>
      </c>
      <c r="F38" s="6">
        <v>1319</v>
      </c>
      <c r="G38" s="6">
        <v>677</v>
      </c>
    </row>
    <row r="39" spans="2:7" ht="12" customHeight="1">
      <c r="B39" s="18" t="s">
        <v>8</v>
      </c>
      <c r="C39" s="18"/>
      <c r="D39" s="6" t="s">
        <v>39</v>
      </c>
      <c r="E39" s="6" t="s">
        <v>39</v>
      </c>
      <c r="F39" s="6" t="s">
        <v>39</v>
      </c>
      <c r="G39" s="6" t="s">
        <v>39</v>
      </c>
    </row>
    <row r="40" spans="2:7" ht="12" customHeight="1">
      <c r="B40" s="32" t="s">
        <v>61</v>
      </c>
      <c r="C40" s="10" t="s">
        <v>0</v>
      </c>
      <c r="D40" s="5">
        <f>SUM(D41:D51)</f>
        <v>153</v>
      </c>
      <c r="E40" s="5">
        <f t="shared" si="0"/>
        <v>19386</v>
      </c>
      <c r="F40" s="5">
        <f>SUM(F41:F51)</f>
        <v>17076</v>
      </c>
      <c r="G40" s="5">
        <f>SUM(G41:G51)</f>
        <v>2310</v>
      </c>
    </row>
    <row r="41" spans="2:7" ht="12" customHeight="1">
      <c r="B41" s="32"/>
      <c r="C41" s="11" t="s">
        <v>27</v>
      </c>
      <c r="D41" s="5">
        <v>34</v>
      </c>
      <c r="E41" s="5">
        <f t="shared" si="0"/>
        <v>6041</v>
      </c>
      <c r="F41" s="6">
        <v>5931</v>
      </c>
      <c r="G41" s="6">
        <v>110</v>
      </c>
    </row>
    <row r="42" spans="2:7" ht="12" customHeight="1">
      <c r="B42" s="32"/>
      <c r="C42" s="11" t="s">
        <v>28</v>
      </c>
      <c r="D42" s="5">
        <v>4</v>
      </c>
      <c r="E42" s="5">
        <f t="shared" si="0"/>
        <v>3222</v>
      </c>
      <c r="F42" s="6">
        <v>2754</v>
      </c>
      <c r="G42" s="6">
        <v>468</v>
      </c>
    </row>
    <row r="43" spans="2:7" ht="12" customHeight="1">
      <c r="B43" s="32"/>
      <c r="C43" s="11" t="s">
        <v>29</v>
      </c>
      <c r="D43" s="5">
        <v>7</v>
      </c>
      <c r="E43" s="5">
        <f t="shared" si="0"/>
        <v>482</v>
      </c>
      <c r="F43" s="6">
        <v>314</v>
      </c>
      <c r="G43" s="6">
        <v>168</v>
      </c>
    </row>
    <row r="44" spans="2:7" ht="12" customHeight="1">
      <c r="B44" s="32"/>
      <c r="C44" s="11" t="s">
        <v>30</v>
      </c>
      <c r="D44" s="5">
        <v>21</v>
      </c>
      <c r="E44" s="5">
        <f t="shared" si="0"/>
        <v>1768</v>
      </c>
      <c r="F44" s="6">
        <v>1668</v>
      </c>
      <c r="G44" s="6">
        <v>100</v>
      </c>
    </row>
    <row r="45" spans="2:7" ht="12" customHeight="1">
      <c r="B45" s="32"/>
      <c r="C45" s="11" t="s">
        <v>31</v>
      </c>
      <c r="D45" s="8">
        <v>1</v>
      </c>
      <c r="E45" s="5">
        <f t="shared" si="0"/>
        <v>22</v>
      </c>
      <c r="F45" s="8">
        <v>22</v>
      </c>
      <c r="G45" s="6" t="s">
        <v>39</v>
      </c>
    </row>
    <row r="46" spans="2:7" ht="12" customHeight="1">
      <c r="B46" s="32"/>
      <c r="C46" s="11" t="s">
        <v>32</v>
      </c>
      <c r="D46" s="6" t="s">
        <v>39</v>
      </c>
      <c r="E46" s="6" t="s">
        <v>39</v>
      </c>
      <c r="F46" s="6" t="s">
        <v>39</v>
      </c>
      <c r="G46" s="6" t="s">
        <v>39</v>
      </c>
    </row>
    <row r="47" spans="2:7" ht="12" customHeight="1">
      <c r="B47" s="32"/>
      <c r="C47" s="11" t="s">
        <v>33</v>
      </c>
      <c r="D47" s="5">
        <v>3</v>
      </c>
      <c r="E47" s="5">
        <f t="shared" si="0"/>
        <v>43</v>
      </c>
      <c r="F47" s="6">
        <v>37</v>
      </c>
      <c r="G47" s="6">
        <v>6</v>
      </c>
    </row>
    <row r="48" spans="2:7" ht="12" customHeight="1">
      <c r="B48" s="32"/>
      <c r="C48" s="11" t="s">
        <v>54</v>
      </c>
      <c r="D48" s="2">
        <v>3</v>
      </c>
      <c r="E48" s="5">
        <f t="shared" si="0"/>
        <v>316</v>
      </c>
      <c r="F48" s="6">
        <v>298</v>
      </c>
      <c r="G48" s="6">
        <v>18</v>
      </c>
    </row>
    <row r="49" spans="2:7" ht="12" customHeight="1">
      <c r="B49" s="32"/>
      <c r="C49" s="11" t="s">
        <v>34</v>
      </c>
      <c r="D49" s="5">
        <v>46</v>
      </c>
      <c r="E49" s="5">
        <f t="shared" si="0"/>
        <v>4654</v>
      </c>
      <c r="F49" s="6">
        <v>3370</v>
      </c>
      <c r="G49" s="6">
        <v>1284</v>
      </c>
    </row>
    <row r="50" spans="2:7" ht="12" customHeight="1">
      <c r="B50" s="32"/>
      <c r="C50" s="11" t="s">
        <v>55</v>
      </c>
      <c r="D50" s="3">
        <v>34</v>
      </c>
      <c r="E50" s="5">
        <f t="shared" si="0"/>
        <v>2838</v>
      </c>
      <c r="F50" s="3">
        <v>2682</v>
      </c>
      <c r="G50" s="3">
        <v>156</v>
      </c>
    </row>
    <row r="51" spans="2:7" ht="12" customHeight="1">
      <c r="B51" s="32"/>
      <c r="C51" s="11" t="s">
        <v>56</v>
      </c>
      <c r="D51" s="6" t="s">
        <v>39</v>
      </c>
      <c r="E51" s="6" t="s">
        <v>39</v>
      </c>
      <c r="F51" s="6" t="s">
        <v>39</v>
      </c>
      <c r="G51" s="6" t="s">
        <v>39</v>
      </c>
    </row>
    <row r="52" spans="2:7" ht="12" customHeight="1">
      <c r="B52" s="32" t="s">
        <v>9</v>
      </c>
      <c r="C52" s="10" t="s">
        <v>0</v>
      </c>
      <c r="D52" s="5">
        <f>SUM(D53:D58)</f>
        <v>224</v>
      </c>
      <c r="E52" s="5">
        <f t="shared" si="0"/>
        <v>13636</v>
      </c>
      <c r="F52" s="5">
        <f>SUM(F53:F58)</f>
        <v>8114</v>
      </c>
      <c r="G52" s="5">
        <f>SUM(G53:G58)</f>
        <v>5522</v>
      </c>
    </row>
    <row r="53" spans="2:7" ht="12" customHeight="1">
      <c r="B53" s="32"/>
      <c r="C53" s="11" t="s">
        <v>35</v>
      </c>
      <c r="D53" s="7">
        <v>4</v>
      </c>
      <c r="E53" s="5">
        <f t="shared" si="0"/>
        <v>133</v>
      </c>
      <c r="F53" s="7">
        <v>116</v>
      </c>
      <c r="G53" s="7">
        <v>17</v>
      </c>
    </row>
    <row r="54" spans="2:7" ht="12" customHeight="1">
      <c r="B54" s="32"/>
      <c r="C54" s="11" t="s">
        <v>36</v>
      </c>
      <c r="D54" s="6" t="s">
        <v>39</v>
      </c>
      <c r="E54" s="6" t="s">
        <v>39</v>
      </c>
      <c r="F54" s="6" t="s">
        <v>39</v>
      </c>
      <c r="G54" s="6" t="s">
        <v>39</v>
      </c>
    </row>
    <row r="55" spans="2:7" ht="12" customHeight="1">
      <c r="B55" s="32"/>
      <c r="C55" s="11" t="s">
        <v>37</v>
      </c>
      <c r="D55" s="5">
        <v>2</v>
      </c>
      <c r="E55" s="5">
        <f t="shared" si="0"/>
        <v>77</v>
      </c>
      <c r="F55" s="6">
        <v>43</v>
      </c>
      <c r="G55" s="6">
        <v>34</v>
      </c>
    </row>
    <row r="56" spans="2:7" ht="12" customHeight="1">
      <c r="B56" s="32"/>
      <c r="C56" s="11" t="s">
        <v>57</v>
      </c>
      <c r="D56" s="6" t="s">
        <v>39</v>
      </c>
      <c r="E56" s="6" t="s">
        <v>39</v>
      </c>
      <c r="F56" s="6" t="s">
        <v>39</v>
      </c>
      <c r="G56" s="6" t="s">
        <v>39</v>
      </c>
    </row>
    <row r="57" spans="2:7" ht="12" customHeight="1">
      <c r="B57" s="32"/>
      <c r="C57" s="11" t="s">
        <v>19</v>
      </c>
      <c r="D57" s="5">
        <v>203</v>
      </c>
      <c r="E57" s="5">
        <f t="shared" si="0"/>
        <v>12246</v>
      </c>
      <c r="F57" s="6">
        <v>7515</v>
      </c>
      <c r="G57" s="6">
        <v>4731</v>
      </c>
    </row>
    <row r="58" spans="2:7" ht="12" customHeight="1">
      <c r="B58" s="32"/>
      <c r="C58" s="12" t="s">
        <v>18</v>
      </c>
      <c r="D58" s="5">
        <v>15</v>
      </c>
      <c r="E58" s="5">
        <f t="shared" si="0"/>
        <v>1180</v>
      </c>
      <c r="F58" s="6">
        <v>440</v>
      </c>
      <c r="G58" s="6">
        <v>740</v>
      </c>
    </row>
    <row r="59" spans="2:7" ht="12" customHeight="1">
      <c r="B59" s="31" t="s">
        <v>10</v>
      </c>
      <c r="C59" s="31"/>
      <c r="D59" s="5">
        <v>217</v>
      </c>
      <c r="E59" s="5">
        <f t="shared" si="0"/>
        <v>12751</v>
      </c>
      <c r="F59" s="6">
        <v>10127</v>
      </c>
      <c r="G59" s="6">
        <v>2624</v>
      </c>
    </row>
    <row r="60" spans="2:7" ht="12" customHeight="1">
      <c r="B60" s="25" t="s">
        <v>58</v>
      </c>
      <c r="C60" s="25"/>
      <c r="D60" s="5">
        <v>43</v>
      </c>
      <c r="E60" s="5">
        <f t="shared" si="0"/>
        <v>2061</v>
      </c>
      <c r="F60" s="6">
        <v>1547</v>
      </c>
      <c r="G60" s="6">
        <v>514</v>
      </c>
    </row>
    <row r="61" spans="2:7" ht="12" customHeight="1">
      <c r="B61" s="25" t="s">
        <v>59</v>
      </c>
      <c r="C61" s="25"/>
      <c r="D61" s="2">
        <v>2</v>
      </c>
      <c r="E61" s="5">
        <f t="shared" si="0"/>
        <v>1246</v>
      </c>
      <c r="F61" s="2">
        <v>1207</v>
      </c>
      <c r="G61" s="2">
        <v>39</v>
      </c>
    </row>
    <row r="62" spans="2:7" ht="12" customHeight="1">
      <c r="B62" s="25" t="s">
        <v>38</v>
      </c>
      <c r="C62" s="25"/>
      <c r="D62" s="2">
        <v>7</v>
      </c>
      <c r="E62" s="5">
        <f t="shared" si="0"/>
        <v>1158</v>
      </c>
      <c r="F62" s="2">
        <v>945</v>
      </c>
      <c r="G62" s="2">
        <v>213</v>
      </c>
    </row>
  </sheetData>
  <mergeCells count="21">
    <mergeCell ref="B9:C9"/>
    <mergeCell ref="B15:C15"/>
    <mergeCell ref="B10:B14"/>
    <mergeCell ref="B60:C60"/>
    <mergeCell ref="B61:C61"/>
    <mergeCell ref="B62:C62"/>
    <mergeCell ref="B16:B36"/>
    <mergeCell ref="B59:C59"/>
    <mergeCell ref="B37:C37"/>
    <mergeCell ref="B38:C38"/>
    <mergeCell ref="B39:C39"/>
    <mergeCell ref="B40:B51"/>
    <mergeCell ref="B52:B58"/>
    <mergeCell ref="D3:D4"/>
    <mergeCell ref="E3:G3"/>
    <mergeCell ref="B7:C7"/>
    <mergeCell ref="B8:C8"/>
    <mergeCell ref="B3:C3"/>
    <mergeCell ref="B4:C4"/>
    <mergeCell ref="B5:C5"/>
    <mergeCell ref="B6:C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2000-03-02T05:47:58Z</cp:lastPrinted>
  <dcterms:created xsi:type="dcterms:W3CDTF">1999-07-27T01:24:56Z</dcterms:created>
  <dcterms:modified xsi:type="dcterms:W3CDTF">2003-01-14T00:41:16Z</dcterms:modified>
  <cp:category/>
  <cp:version/>
  <cp:contentType/>
  <cp:contentStatus/>
</cp:coreProperties>
</file>