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98産業・企業規模別組合数及び組合員数" sheetId="1" r:id="rId1"/>
  </sheets>
  <definedNames/>
  <calcPr fullCalcOnLoad="1"/>
</workbook>
</file>

<file path=xl/sharedStrings.xml><?xml version="1.0" encoding="utf-8"?>
<sst xmlns="http://schemas.openxmlformats.org/spreadsheetml/2006/main" count="57" uniqueCount="33">
  <si>
    <t>人</t>
  </si>
  <si>
    <t>産業</t>
  </si>
  <si>
    <t>総数</t>
  </si>
  <si>
    <t>組合数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</si>
  <si>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</si>
  <si>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</si>
  <si>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</si>
  <si>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</si>
  <si>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</si>
  <si>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</si>
  <si>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</si>
  <si>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運輸・通信業</t>
  </si>
  <si>
    <t>卸売・小売業、飲食店</t>
  </si>
  <si>
    <t>金融・保険業</t>
  </si>
  <si>
    <t>不動産業</t>
  </si>
  <si>
    <t>サービス業</t>
  </si>
  <si>
    <t>公務</t>
  </si>
  <si>
    <t>分類不能</t>
  </si>
  <si>
    <t>組合
員数</t>
  </si>
  <si>
    <t>29人以下</t>
  </si>
  <si>
    <t>30～99人</t>
  </si>
  <si>
    <t>100～299人</t>
  </si>
  <si>
    <t>300～499人</t>
  </si>
  <si>
    <t>500～999人</t>
  </si>
  <si>
    <t>1,000以上</t>
  </si>
  <si>
    <t>その他</t>
  </si>
  <si>
    <t>国公営</t>
  </si>
  <si>
    <t>注）１　その他は、２以上の企業の労働者又は１人１企業の労働者で組織されている組合である。</t>
  </si>
  <si>
    <t>　　２　国公営は、公務員・国営企業又は地方公営企業の職員で組織されている組合である。</t>
  </si>
  <si>
    <t>資料：県労働政策課</t>
  </si>
  <si>
    <t>98 産業・企業規模別組合数及び組合員数 （平成1４年6月末）</t>
  </si>
  <si>
    <t>平成14年</t>
  </si>
  <si>
    <t>平成13年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</si>
</sst>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0" fillId="3" borderId="1" xfId="0" applyFill="1" applyBorder="1" applyAlignment="1">
      <alignment/>
    </xf>
    <xf numFmtId="0" fontId="2" fillId="3" borderId="1" xfId="0" applyFont="1" applyFill="1" applyBorder="1" applyAlignment="1">
      <alignment horizontal="center" vertical="center" textRotation="255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2" fillId="3" borderId="4" xfId="0" applyFont="1" applyFill="1" applyBorder="1" applyAlignment="1">
      <alignment horizontal="center" vertical="center" textRotation="255"/>
    </xf>
    <xf numFmtId="0" fontId="0" fillId="0" borderId="6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8"/>
  <sheetViews>
    <sheetView tabSelected="1" workbookViewId="0" topLeftCell="A1">
      <selection activeCell="I1" sqref="I1"/>
    </sheetView>
  </sheetViews>
  <sheetFormatPr defaultColWidth="9.00390625" defaultRowHeight="12" customHeight="1"/>
  <cols>
    <col min="1" max="1" width="2.625" style="1" customWidth="1"/>
    <col min="2" max="2" width="24.125" style="1" customWidth="1"/>
    <col min="3" max="3" width="6.625" style="1" customWidth="1"/>
    <col min="4" max="4" width="8.625" style="1" customWidth="1"/>
    <col min="5" max="5" width="5.625" style="1" customWidth="1"/>
    <col min="6" max="6" width="8.625" style="1" customWidth="1"/>
    <col min="7" max="7" width="5.625" style="1" customWidth="1"/>
    <col min="8" max="8" width="8.625" style="1" customWidth="1"/>
    <col min="9" max="9" width="5.625" style="1" customWidth="1"/>
    <col min="10" max="10" width="8.625" style="1" customWidth="1"/>
    <col min="11" max="11" width="5.625" style="1" customWidth="1"/>
    <col min="12" max="12" width="7.625" style="1" customWidth="1"/>
    <col min="13" max="13" width="5.625" style="1" customWidth="1"/>
    <col min="14" max="14" width="8.625" style="1" customWidth="1"/>
    <col min="15" max="15" width="5.625" style="1" customWidth="1"/>
    <col min="16" max="16" width="8.625" style="1" customWidth="1"/>
    <col min="17" max="17" width="5.625" style="1" customWidth="1"/>
    <col min="18" max="18" width="8.625" style="1" customWidth="1"/>
    <col min="19" max="19" width="5.50390625" style="1" customWidth="1"/>
    <col min="20" max="20" width="8.625" style="1" customWidth="1"/>
    <col min="21" max="16384" width="9.00390625" style="1" customWidth="1"/>
  </cols>
  <sheetData>
    <row r="1" ht="15" customHeight="1">
      <c r="B1" s="2" t="s">
        <v>30</v>
      </c>
    </row>
    <row r="3" spans="2:20" ht="12" customHeight="1">
      <c r="B3" s="10" t="s">
        <v>1</v>
      </c>
      <c r="C3" s="16" t="s">
        <v>2</v>
      </c>
      <c r="D3" s="17"/>
      <c r="E3" s="16" t="s">
        <v>19</v>
      </c>
      <c r="F3" s="25"/>
      <c r="G3" s="16" t="s">
        <v>20</v>
      </c>
      <c r="H3" s="17"/>
      <c r="I3" s="16" t="s">
        <v>21</v>
      </c>
      <c r="J3" s="17"/>
      <c r="K3" s="16" t="s">
        <v>22</v>
      </c>
      <c r="L3" s="17"/>
      <c r="M3" s="13" t="s">
        <v>23</v>
      </c>
      <c r="N3" s="13"/>
      <c r="O3" s="18" t="s">
        <v>24</v>
      </c>
      <c r="P3" s="18"/>
      <c r="Q3" s="18" t="s">
        <v>25</v>
      </c>
      <c r="R3" s="18"/>
      <c r="S3" s="18" t="s">
        <v>26</v>
      </c>
      <c r="T3" s="18"/>
    </row>
    <row r="4" spans="2:20" ht="12" customHeight="1">
      <c r="B4" s="11"/>
      <c r="C4" s="22" t="s">
        <v>3</v>
      </c>
      <c r="D4" s="19" t="s">
        <v>18</v>
      </c>
      <c r="E4" s="22" t="s">
        <v>3</v>
      </c>
      <c r="F4" s="19" t="s">
        <v>18</v>
      </c>
      <c r="G4" s="22" t="s">
        <v>3</v>
      </c>
      <c r="H4" s="19" t="s">
        <v>18</v>
      </c>
      <c r="I4" s="22" t="s">
        <v>3</v>
      </c>
      <c r="J4" s="19" t="s">
        <v>18</v>
      </c>
      <c r="K4" s="22" t="s">
        <v>3</v>
      </c>
      <c r="L4" s="19" t="s">
        <v>18</v>
      </c>
      <c r="M4" s="15" t="s">
        <v>3</v>
      </c>
      <c r="N4" s="13" t="s">
        <v>18</v>
      </c>
      <c r="O4" s="15" t="s">
        <v>3</v>
      </c>
      <c r="P4" s="13" t="s">
        <v>18</v>
      </c>
      <c r="Q4" s="15" t="s">
        <v>3</v>
      </c>
      <c r="R4" s="13" t="s">
        <v>18</v>
      </c>
      <c r="S4" s="15" t="s">
        <v>3</v>
      </c>
      <c r="T4" s="13" t="s">
        <v>18</v>
      </c>
    </row>
    <row r="5" spans="2:20" ht="12" customHeight="1">
      <c r="B5" s="11"/>
      <c r="C5" s="23"/>
      <c r="D5" s="20"/>
      <c r="E5" s="23"/>
      <c r="F5" s="20"/>
      <c r="G5" s="23"/>
      <c r="H5" s="20"/>
      <c r="I5" s="23"/>
      <c r="J5" s="20"/>
      <c r="K5" s="23"/>
      <c r="L5" s="20"/>
      <c r="M5" s="15"/>
      <c r="N5" s="14"/>
      <c r="O5" s="15"/>
      <c r="P5" s="14"/>
      <c r="Q5" s="15"/>
      <c r="R5" s="14"/>
      <c r="S5" s="15"/>
      <c r="T5" s="14"/>
    </row>
    <row r="6" spans="2:20" ht="12" customHeight="1">
      <c r="B6" s="12"/>
      <c r="C6" s="24"/>
      <c r="D6" s="21"/>
      <c r="E6" s="24"/>
      <c r="F6" s="21"/>
      <c r="G6" s="24"/>
      <c r="H6" s="21"/>
      <c r="I6" s="24"/>
      <c r="J6" s="21"/>
      <c r="K6" s="24"/>
      <c r="L6" s="21"/>
      <c r="M6" s="15"/>
      <c r="N6" s="14"/>
      <c r="O6" s="15"/>
      <c r="P6" s="14"/>
      <c r="Q6" s="15"/>
      <c r="R6" s="14"/>
      <c r="S6" s="15"/>
      <c r="T6" s="14"/>
    </row>
    <row r="7" spans="2:20" ht="12" customHeight="1">
      <c r="B7" s="7"/>
      <c r="C7" s="6"/>
      <c r="D7" s="6" t="s">
        <v>0</v>
      </c>
      <c r="E7" s="6"/>
      <c r="F7" s="6" t="s">
        <v>0</v>
      </c>
      <c r="G7" s="6"/>
      <c r="H7" s="6" t="s">
        <v>0</v>
      </c>
      <c r="I7" s="6"/>
      <c r="J7" s="6" t="s">
        <v>0</v>
      </c>
      <c r="K7" s="6"/>
      <c r="L7" s="6" t="s">
        <v>0</v>
      </c>
      <c r="M7" s="6"/>
      <c r="N7" s="6" t="s">
        <v>0</v>
      </c>
      <c r="O7" s="6"/>
      <c r="P7" s="6" t="s">
        <v>0</v>
      </c>
      <c r="Q7" s="6"/>
      <c r="R7" s="6" t="s">
        <v>0</v>
      </c>
      <c r="S7" s="6"/>
      <c r="T7" s="6" t="s">
        <v>0</v>
      </c>
    </row>
    <row r="8" spans="2:20" ht="12" customHeight="1">
      <c r="B8" s="4" t="s">
        <v>32</v>
      </c>
      <c r="C8" s="8">
        <v>977</v>
      </c>
      <c r="D8" s="8">
        <v>171584</v>
      </c>
      <c r="E8" s="8">
        <v>46</v>
      </c>
      <c r="F8" s="8">
        <v>478</v>
      </c>
      <c r="G8" s="8">
        <v>153</v>
      </c>
      <c r="H8" s="8">
        <v>5129</v>
      </c>
      <c r="I8" s="8">
        <v>141</v>
      </c>
      <c r="J8" s="8">
        <v>15098</v>
      </c>
      <c r="K8" s="8">
        <v>59</v>
      </c>
      <c r="L8" s="8">
        <v>12405</v>
      </c>
      <c r="M8" s="8">
        <v>68</v>
      </c>
      <c r="N8" s="8">
        <v>17645</v>
      </c>
      <c r="O8" s="8">
        <v>293</v>
      </c>
      <c r="P8" s="8">
        <v>79546</v>
      </c>
      <c r="Q8" s="8">
        <v>15</v>
      </c>
      <c r="R8" s="8">
        <v>9129</v>
      </c>
      <c r="S8" s="8">
        <v>202</v>
      </c>
      <c r="T8" s="8">
        <v>32154</v>
      </c>
    </row>
    <row r="9" spans="2:20" ht="12" customHeight="1">
      <c r="B9" s="5" t="s">
        <v>31</v>
      </c>
      <c r="C9" s="9">
        <f>SUM(C11:C24)</f>
        <v>965</v>
      </c>
      <c r="D9" s="9">
        <f>SUM(D11:D24)</f>
        <v>163873</v>
      </c>
      <c r="E9" s="9">
        <f aca="true" t="shared" si="0" ref="E9:T9">SUM(E11:E24)</f>
        <v>50</v>
      </c>
      <c r="F9" s="9">
        <f t="shared" si="0"/>
        <v>764</v>
      </c>
      <c r="G9" s="9">
        <f t="shared" si="0"/>
        <v>149</v>
      </c>
      <c r="H9" s="9">
        <f t="shared" si="0"/>
        <v>4908</v>
      </c>
      <c r="I9" s="9">
        <f t="shared" si="0"/>
        <v>145</v>
      </c>
      <c r="J9" s="9">
        <f t="shared" si="0"/>
        <v>14160</v>
      </c>
      <c r="K9" s="9">
        <f t="shared" si="0"/>
        <v>57</v>
      </c>
      <c r="L9" s="9">
        <f t="shared" si="0"/>
        <v>11534</v>
      </c>
      <c r="M9" s="9">
        <f t="shared" si="0"/>
        <v>68</v>
      </c>
      <c r="N9" s="9">
        <f t="shared" si="0"/>
        <v>15996</v>
      </c>
      <c r="O9" s="9">
        <f t="shared" si="0"/>
        <v>284</v>
      </c>
      <c r="P9" s="9">
        <f t="shared" si="0"/>
        <v>76763</v>
      </c>
      <c r="Q9" s="9">
        <f t="shared" si="0"/>
        <v>11</v>
      </c>
      <c r="R9" s="9">
        <f t="shared" si="0"/>
        <v>8365</v>
      </c>
      <c r="S9" s="9">
        <f t="shared" si="0"/>
        <v>201</v>
      </c>
      <c r="T9" s="9">
        <f t="shared" si="0"/>
        <v>31383</v>
      </c>
    </row>
    <row r="10" spans="2:20" ht="12" customHeight="1">
      <c r="B10" s="5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2:20" ht="12" customHeight="1">
      <c r="B11" s="4" t="s">
        <v>4</v>
      </c>
      <c r="C11" s="8">
        <f>+E11+G11+I11+K11+M11+O11+Q11+S11</f>
        <v>0</v>
      </c>
      <c r="D11" s="8">
        <f aca="true" t="shared" si="1" ref="D11:D24">+F11+H11+J11+L11+N11+P11+R11+T11</f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</row>
    <row r="12" spans="2:20" ht="12" customHeight="1">
      <c r="B12" s="4" t="s">
        <v>5</v>
      </c>
      <c r="C12" s="8">
        <f aca="true" t="shared" si="2" ref="C12:C24">+E12+G12+I12+K12+M12+O12+Q12+S12</f>
        <v>11</v>
      </c>
      <c r="D12" s="8">
        <f t="shared" si="1"/>
        <v>238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11</v>
      </c>
      <c r="T12" s="8">
        <v>238</v>
      </c>
    </row>
    <row r="13" spans="2:20" ht="12" customHeight="1">
      <c r="B13" s="4" t="s">
        <v>6</v>
      </c>
      <c r="C13" s="8">
        <f t="shared" si="2"/>
        <v>0</v>
      </c>
      <c r="D13" s="8">
        <f t="shared" si="1"/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</row>
    <row r="14" spans="2:20" ht="12" customHeight="1">
      <c r="B14" s="4" t="s">
        <v>7</v>
      </c>
      <c r="C14" s="8">
        <f t="shared" si="2"/>
        <v>1</v>
      </c>
      <c r="D14" s="8">
        <f t="shared" si="1"/>
        <v>27</v>
      </c>
      <c r="E14" s="8">
        <v>0</v>
      </c>
      <c r="F14" s="8">
        <v>0</v>
      </c>
      <c r="G14" s="8">
        <v>0</v>
      </c>
      <c r="H14" s="8">
        <v>0</v>
      </c>
      <c r="I14" s="8">
        <v>1</v>
      </c>
      <c r="J14" s="8">
        <v>27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</row>
    <row r="15" spans="2:20" ht="12" customHeight="1">
      <c r="B15" s="4" t="s">
        <v>8</v>
      </c>
      <c r="C15" s="8">
        <f t="shared" si="2"/>
        <v>26</v>
      </c>
      <c r="D15" s="8">
        <f t="shared" si="1"/>
        <v>6660</v>
      </c>
      <c r="E15" s="8">
        <v>1</v>
      </c>
      <c r="F15" s="8">
        <v>8</v>
      </c>
      <c r="G15" s="8">
        <v>7</v>
      </c>
      <c r="H15" s="8">
        <v>154</v>
      </c>
      <c r="I15" s="8">
        <v>5</v>
      </c>
      <c r="J15" s="8">
        <v>424</v>
      </c>
      <c r="K15" s="8">
        <v>1</v>
      </c>
      <c r="L15" s="8">
        <v>149</v>
      </c>
      <c r="M15" s="8">
        <v>1</v>
      </c>
      <c r="N15" s="8">
        <v>28</v>
      </c>
      <c r="O15" s="8">
        <v>8</v>
      </c>
      <c r="P15" s="8">
        <v>910</v>
      </c>
      <c r="Q15" s="8">
        <v>3</v>
      </c>
      <c r="R15" s="8">
        <v>4987</v>
      </c>
      <c r="S15" s="8">
        <v>0</v>
      </c>
      <c r="T15" s="8">
        <v>0</v>
      </c>
    </row>
    <row r="16" spans="2:20" ht="12" customHeight="1">
      <c r="B16" s="4" t="s">
        <v>9</v>
      </c>
      <c r="C16" s="8">
        <f t="shared" si="2"/>
        <v>291</v>
      </c>
      <c r="D16" s="8">
        <f t="shared" si="1"/>
        <v>77319</v>
      </c>
      <c r="E16" s="8">
        <v>16</v>
      </c>
      <c r="F16" s="8">
        <v>150</v>
      </c>
      <c r="G16" s="8">
        <v>59</v>
      </c>
      <c r="H16" s="8">
        <v>1780</v>
      </c>
      <c r="I16" s="8">
        <v>57</v>
      </c>
      <c r="J16" s="8">
        <v>5441</v>
      </c>
      <c r="K16" s="8">
        <v>29</v>
      </c>
      <c r="L16" s="8">
        <v>5626</v>
      </c>
      <c r="M16" s="8">
        <v>45</v>
      </c>
      <c r="N16" s="8">
        <v>11729</v>
      </c>
      <c r="O16" s="8">
        <v>84</v>
      </c>
      <c r="P16" s="8">
        <v>49951</v>
      </c>
      <c r="Q16" s="8">
        <v>1</v>
      </c>
      <c r="R16" s="8">
        <v>2642</v>
      </c>
      <c r="S16" s="8">
        <v>0</v>
      </c>
      <c r="T16" s="8">
        <v>0</v>
      </c>
    </row>
    <row r="17" spans="2:20" ht="12" customHeight="1">
      <c r="B17" s="4" t="s">
        <v>10</v>
      </c>
      <c r="C17" s="8">
        <f t="shared" si="2"/>
        <v>43</v>
      </c>
      <c r="D17" s="8">
        <f t="shared" si="1"/>
        <v>2878</v>
      </c>
      <c r="E17" s="8">
        <v>3</v>
      </c>
      <c r="F17" s="8">
        <v>230</v>
      </c>
      <c r="G17" s="8">
        <v>3</v>
      </c>
      <c r="H17" s="8">
        <v>175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30</v>
      </c>
      <c r="P17" s="8">
        <v>1805</v>
      </c>
      <c r="Q17" s="8">
        <v>0</v>
      </c>
      <c r="R17" s="8">
        <v>0</v>
      </c>
      <c r="S17" s="8">
        <v>7</v>
      </c>
      <c r="T17" s="8">
        <v>668</v>
      </c>
    </row>
    <row r="18" spans="2:20" ht="12" customHeight="1">
      <c r="B18" s="4" t="s">
        <v>11</v>
      </c>
      <c r="C18" s="8">
        <f t="shared" si="2"/>
        <v>162</v>
      </c>
      <c r="D18" s="8">
        <f t="shared" si="1"/>
        <v>14000</v>
      </c>
      <c r="E18" s="8">
        <v>9</v>
      </c>
      <c r="F18" s="8">
        <v>106</v>
      </c>
      <c r="G18" s="8">
        <v>31</v>
      </c>
      <c r="H18" s="8">
        <v>1080</v>
      </c>
      <c r="I18" s="8">
        <v>25</v>
      </c>
      <c r="J18" s="8">
        <v>1720</v>
      </c>
      <c r="K18" s="8">
        <v>5</v>
      </c>
      <c r="L18" s="8">
        <v>834</v>
      </c>
      <c r="M18" s="8">
        <v>4</v>
      </c>
      <c r="N18" s="8">
        <v>303</v>
      </c>
      <c r="O18" s="8">
        <v>68</v>
      </c>
      <c r="P18" s="8">
        <v>6497</v>
      </c>
      <c r="Q18" s="8">
        <v>1</v>
      </c>
      <c r="R18" s="8">
        <v>275</v>
      </c>
      <c r="S18" s="8">
        <v>19</v>
      </c>
      <c r="T18" s="8">
        <v>3185</v>
      </c>
    </row>
    <row r="19" spans="2:20" ht="12" customHeight="1">
      <c r="B19" s="4" t="s">
        <v>12</v>
      </c>
      <c r="C19" s="8">
        <f t="shared" si="2"/>
        <v>84</v>
      </c>
      <c r="D19" s="8">
        <f t="shared" si="1"/>
        <v>13246</v>
      </c>
      <c r="E19" s="8">
        <v>3</v>
      </c>
      <c r="F19" s="8">
        <v>67</v>
      </c>
      <c r="G19" s="8">
        <v>10</v>
      </c>
      <c r="H19" s="8">
        <v>338</v>
      </c>
      <c r="I19" s="8">
        <v>15</v>
      </c>
      <c r="J19" s="8">
        <v>1854</v>
      </c>
      <c r="K19" s="8">
        <v>3</v>
      </c>
      <c r="L19" s="8">
        <v>443</v>
      </c>
      <c r="M19" s="8">
        <v>15</v>
      </c>
      <c r="N19" s="8">
        <v>3339</v>
      </c>
      <c r="O19" s="8">
        <v>38</v>
      </c>
      <c r="P19" s="8">
        <v>7205</v>
      </c>
      <c r="Q19" s="8">
        <v>0</v>
      </c>
      <c r="R19" s="8">
        <v>0</v>
      </c>
      <c r="S19" s="8">
        <v>0</v>
      </c>
      <c r="T19" s="8">
        <v>0</v>
      </c>
    </row>
    <row r="20" spans="2:20" ht="12" customHeight="1">
      <c r="B20" s="4" t="s">
        <v>13</v>
      </c>
      <c r="C20" s="8">
        <f t="shared" si="2"/>
        <v>52</v>
      </c>
      <c r="D20" s="8">
        <f t="shared" si="1"/>
        <v>10994</v>
      </c>
      <c r="E20" s="8">
        <v>0</v>
      </c>
      <c r="F20" s="8">
        <v>0</v>
      </c>
      <c r="G20" s="8">
        <v>3</v>
      </c>
      <c r="H20" s="8">
        <v>166</v>
      </c>
      <c r="I20" s="8">
        <v>7</v>
      </c>
      <c r="J20" s="8">
        <v>906</v>
      </c>
      <c r="K20" s="8">
        <v>3</v>
      </c>
      <c r="L20" s="8">
        <v>728</v>
      </c>
      <c r="M20" s="8">
        <v>1</v>
      </c>
      <c r="N20" s="8">
        <v>3</v>
      </c>
      <c r="O20" s="8">
        <v>38</v>
      </c>
      <c r="P20" s="8">
        <v>9191</v>
      </c>
      <c r="Q20" s="8">
        <v>0</v>
      </c>
      <c r="R20" s="8">
        <v>0</v>
      </c>
      <c r="S20" s="8">
        <v>0</v>
      </c>
      <c r="T20" s="8">
        <v>0</v>
      </c>
    </row>
    <row r="21" spans="2:20" ht="12" customHeight="1">
      <c r="B21" s="4" t="s">
        <v>14</v>
      </c>
      <c r="C21" s="8">
        <f t="shared" si="2"/>
        <v>0</v>
      </c>
      <c r="D21" s="8">
        <f t="shared" si="1"/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2:20" ht="12" customHeight="1">
      <c r="B22" s="4" t="s">
        <v>15</v>
      </c>
      <c r="C22" s="8">
        <f t="shared" si="2"/>
        <v>193</v>
      </c>
      <c r="D22" s="8">
        <f t="shared" si="1"/>
        <v>19145</v>
      </c>
      <c r="E22" s="8">
        <v>18</v>
      </c>
      <c r="F22" s="8">
        <v>203</v>
      </c>
      <c r="G22" s="8">
        <v>36</v>
      </c>
      <c r="H22" s="8">
        <v>1215</v>
      </c>
      <c r="I22" s="8">
        <v>35</v>
      </c>
      <c r="J22" s="8">
        <v>3788</v>
      </c>
      <c r="K22" s="8">
        <v>16</v>
      </c>
      <c r="L22" s="8">
        <v>3754</v>
      </c>
      <c r="M22" s="8">
        <v>2</v>
      </c>
      <c r="N22" s="8">
        <v>594</v>
      </c>
      <c r="O22" s="8">
        <v>18</v>
      </c>
      <c r="P22" s="8">
        <v>1204</v>
      </c>
      <c r="Q22" s="8">
        <v>2</v>
      </c>
      <c r="R22" s="8">
        <v>161</v>
      </c>
      <c r="S22" s="8">
        <v>66</v>
      </c>
      <c r="T22" s="8">
        <v>8226</v>
      </c>
    </row>
    <row r="23" spans="2:20" ht="12" customHeight="1">
      <c r="B23" s="4" t="s">
        <v>16</v>
      </c>
      <c r="C23" s="8">
        <f t="shared" si="2"/>
        <v>98</v>
      </c>
      <c r="D23" s="8">
        <f t="shared" si="1"/>
        <v>19066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98</v>
      </c>
      <c r="T23" s="8">
        <v>19066</v>
      </c>
    </row>
    <row r="24" spans="2:20" ht="12" customHeight="1">
      <c r="B24" s="4" t="s">
        <v>17</v>
      </c>
      <c r="C24" s="8">
        <f t="shared" si="2"/>
        <v>4</v>
      </c>
      <c r="D24" s="8">
        <f t="shared" si="1"/>
        <v>300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4</v>
      </c>
      <c r="R24" s="8">
        <v>300</v>
      </c>
      <c r="S24" s="8">
        <v>0</v>
      </c>
      <c r="T24" s="8">
        <v>0</v>
      </c>
    </row>
    <row r="26" ht="12" customHeight="1">
      <c r="B26" s="3" t="s">
        <v>29</v>
      </c>
    </row>
    <row r="27" ht="12" customHeight="1">
      <c r="B27" s="3" t="s">
        <v>27</v>
      </c>
    </row>
    <row r="28" ht="12" customHeight="1">
      <c r="B28" s="3" t="s">
        <v>28</v>
      </c>
    </row>
  </sheetData>
  <mergeCells count="28">
    <mergeCell ref="C3:D3"/>
    <mergeCell ref="E3:F3"/>
    <mergeCell ref="F4:F6"/>
    <mergeCell ref="G4:G6"/>
    <mergeCell ref="H4:H6"/>
    <mergeCell ref="I4:I6"/>
    <mergeCell ref="C4:C6"/>
    <mergeCell ref="D4:D6"/>
    <mergeCell ref="E4:E6"/>
    <mergeCell ref="J4:J6"/>
    <mergeCell ref="K4:K6"/>
    <mergeCell ref="L4:L6"/>
    <mergeCell ref="M4:M6"/>
    <mergeCell ref="M3:N3"/>
    <mergeCell ref="O3:P3"/>
    <mergeCell ref="N4:N6"/>
    <mergeCell ref="O4:O6"/>
    <mergeCell ref="P4:P6"/>
    <mergeCell ref="B3:B6"/>
    <mergeCell ref="R4:R6"/>
    <mergeCell ref="S4:S6"/>
    <mergeCell ref="T4:T6"/>
    <mergeCell ref="Q4:Q6"/>
    <mergeCell ref="G3:H3"/>
    <mergeCell ref="I3:J3"/>
    <mergeCell ref="Q3:R3"/>
    <mergeCell ref="S3:T3"/>
    <mergeCell ref="K3:L3"/>
  </mergeCells>
  <printOptions/>
  <pageMargins left="0.3937007874015748" right="0.1968503937007874" top="0.984251968503937" bottom="0.984251968503937" header="0.5118110236220472" footer="0.5118110236220472"/>
  <pageSetup orientation="landscape" paperSize="9" scale="9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2002-02-25T01:26:24Z</cp:lastPrinted>
  <dcterms:created xsi:type="dcterms:W3CDTF">1999-07-27T01:24:56Z</dcterms:created>
  <dcterms:modified xsi:type="dcterms:W3CDTF">2003-08-07T05:40:55Z</dcterms:modified>
  <cp:category/>
  <cp:version/>
  <cp:contentType/>
  <cp:contentStatus/>
</cp:coreProperties>
</file>