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920" windowHeight="8556" activeTab="0"/>
  </bookViews>
  <sheets>
    <sheet name="81_鉱工業品目別生産実績" sheetId="1" r:id="rId1"/>
    <sheet name="鉱工業品目別生産実績（続）" sheetId="2" r:id="rId2"/>
  </sheets>
  <definedNames/>
  <calcPr fullCalcOnLoad="1"/>
</workbook>
</file>

<file path=xl/sharedStrings.xml><?xml version="1.0" encoding="utf-8"?>
<sst xmlns="http://schemas.openxmlformats.org/spreadsheetml/2006/main" count="276" uniqueCount="123">
  <si>
    <t>品目名</t>
  </si>
  <si>
    <t>鋼塊</t>
  </si>
  <si>
    <t>鉄線</t>
  </si>
  <si>
    <t>鉄構物</t>
  </si>
  <si>
    <t>ばね</t>
  </si>
  <si>
    <t>蓄電器</t>
  </si>
  <si>
    <t>抵抗器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</si>
  <si>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</si>
  <si>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</si>
  <si>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</si>
  <si>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</si>
  <si>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</si>
  <si>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</si>
  <si>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</si>
  <si>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</si>
  <si>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</si>
  <si>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資料:県統計課</t>
  </si>
  <si>
    <t>２</t>
  </si>
  <si>
    <t>対前年伸率(%)</t>
  </si>
  <si>
    <t>服類</t>
  </si>
  <si>
    <t>織物</t>
  </si>
  <si>
    <t>肉製品</t>
  </si>
  <si>
    <t>処理牛乳</t>
  </si>
  <si>
    <t>しょう油</t>
  </si>
  <si>
    <t>精米</t>
  </si>
  <si>
    <t>小麦粉</t>
  </si>
  <si>
    <t>清酒</t>
  </si>
  <si>
    <t>めん類</t>
  </si>
  <si>
    <t>81．鉱工業品目別生産実績（昭和47年）</t>
  </si>
  <si>
    <t>単位</t>
  </si>
  <si>
    <t>昭和46年</t>
  </si>
  <si>
    <t>47年</t>
  </si>
  <si>
    <t>昭和47年</t>
  </si>
  <si>
    <t>電力</t>
  </si>
  <si>
    <t>硫黄</t>
  </si>
  <si>
    <t>軽石</t>
  </si>
  <si>
    <t>銑鉄鋳物</t>
  </si>
  <si>
    <t>ステレオ</t>
  </si>
  <si>
    <t>有線部品</t>
  </si>
  <si>
    <t>乾電池</t>
  </si>
  <si>
    <t>自動車部品</t>
  </si>
  <si>
    <t>ガラス製品</t>
  </si>
  <si>
    <t>遠心力鉄筋コンクリート製品</t>
  </si>
  <si>
    <t>ガス</t>
  </si>
  <si>
    <t>鍛工品</t>
  </si>
  <si>
    <t>ＭＷＨ</t>
  </si>
  <si>
    <t>100万kcal</t>
  </si>
  <si>
    <t>ｔ</t>
  </si>
  <si>
    <t>台</t>
  </si>
  <si>
    <t>1000個</t>
  </si>
  <si>
    <t>ｔ</t>
  </si>
  <si>
    <t>単　　　位</t>
  </si>
  <si>
    <t>品　　目　　名</t>
  </si>
  <si>
    <t>ダイガスト</t>
  </si>
  <si>
    <t>繊維機械</t>
  </si>
  <si>
    <t>金型</t>
  </si>
  <si>
    <t>空調コンクリートブロック</t>
  </si>
  <si>
    <t>護岸用コンクリートブロック</t>
  </si>
  <si>
    <t>道路用コンクリートブロック</t>
  </si>
  <si>
    <t>厚型ストレート</t>
  </si>
  <si>
    <t>酸素ガス</t>
  </si>
  <si>
    <t>生糸</t>
  </si>
  <si>
    <t>毛糸</t>
  </si>
  <si>
    <t>綿織物</t>
  </si>
  <si>
    <t>毛織物</t>
  </si>
  <si>
    <t>土木建　　設機械</t>
  </si>
  <si>
    <t>開閉制　　　御装置</t>
  </si>
  <si>
    <t>パルプコックおよび鉄管継手</t>
  </si>
  <si>
    <t>ｔ</t>
  </si>
  <si>
    <t>㎏</t>
  </si>
  <si>
    <t>ｔ</t>
  </si>
  <si>
    <t>ｔ</t>
  </si>
  <si>
    <t>ｔ</t>
  </si>
  <si>
    <t>1000枚</t>
  </si>
  <si>
    <t>1000㎥</t>
  </si>
  <si>
    <t>ｔ</t>
  </si>
  <si>
    <t>ｔ</t>
  </si>
  <si>
    <t>1000㎡</t>
  </si>
  <si>
    <t>軽合金　　鋳物</t>
  </si>
  <si>
    <t>その他　　　開閉器具</t>
  </si>
  <si>
    <t>―</t>
  </si>
  <si>
    <t>―</t>
  </si>
  <si>
    <t>―</t>
  </si>
  <si>
    <t>絹織物</t>
  </si>
  <si>
    <t>絹紡織物</t>
  </si>
  <si>
    <t>ビスコース人絹織物</t>
  </si>
  <si>
    <t>ビスコーススフ織物</t>
  </si>
  <si>
    <t>アセテート織物</t>
  </si>
  <si>
    <t>はだ着</t>
  </si>
  <si>
    <t>キュプラ　織物</t>
  </si>
  <si>
    <t>合成　　　繊維織物</t>
  </si>
  <si>
    <t>味そ</t>
  </si>
  <si>
    <t>こんにやく粉</t>
  </si>
  <si>
    <t>蒸りゆう酒</t>
  </si>
  <si>
    <t>メリヤス　生地</t>
  </si>
  <si>
    <t>名目名</t>
  </si>
  <si>
    <t>ｔ</t>
  </si>
  <si>
    <t>デカ</t>
  </si>
  <si>
    <t>㎏</t>
  </si>
  <si>
    <t>kl</t>
  </si>
  <si>
    <t>Kl</t>
  </si>
  <si>
    <t>外衣</t>
  </si>
  <si>
    <t>中衣・下着寝着類</t>
  </si>
  <si>
    <t>メリヤス</t>
  </si>
  <si>
    <t>製綿</t>
  </si>
  <si>
    <t>編レース</t>
  </si>
  <si>
    <t>刺しゅうレース</t>
  </si>
  <si>
    <t>製材</t>
  </si>
  <si>
    <t>野菜漬物</t>
  </si>
  <si>
    <t>旋盤</t>
  </si>
  <si>
    <t>変成器</t>
  </si>
  <si>
    <t>合成樹皮</t>
  </si>
  <si>
    <t>段ボール</t>
  </si>
  <si>
    <t>プラスチック　　製品</t>
  </si>
  <si>
    <t>ほうろう　鉄器</t>
  </si>
  <si>
    <t>合成繊維　紡績糸</t>
  </si>
  <si>
    <t>1000点</t>
  </si>
  <si>
    <t>㎥</t>
  </si>
  <si>
    <t>t</t>
  </si>
  <si>
    <t>―</t>
  </si>
  <si>
    <t>小型電動機</t>
  </si>
  <si>
    <t>―</t>
  </si>
  <si>
    <t>鉱工業品目別生産指数（昭和47年）（続）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</si>
</sst>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_ "/>
    <numFmt numFmtId="179" formatCode="#,##0_ "/>
    <numFmt numFmtId="180" formatCode="&quot;△&quot;\ #,##0;&quot;▲&quot;\ #,##0"/>
    <numFmt numFmtId="181" formatCode="0.0;&quot;▲ &quot;0.0"/>
    <numFmt numFmtId="182" formatCode="0.0_ ;[Red]\-0.0\ "/>
    <numFmt numFmtId="183" formatCode="0.0_ "/>
    <numFmt numFmtId="184" formatCode="&quot;△&quot;0.0"/>
    <numFmt numFmtId="185" formatCode="#,##0;&quot;△ &quot;#,##0"/>
    <numFmt numFmtId="186" formatCode="#,##0.0;&quot;△ &quot;#,##0.0"/>
    <numFmt numFmtId="187" formatCode="0;&quot;▲ &quot;0"/>
    <numFmt numFmtId="188" formatCode="0.0_);\(0.0\)"/>
    <numFmt numFmtId="189" formatCode="#,##0.0;&quot;▲ &quot;#,##0.0"/>
    <numFmt numFmtId="190" formatCode="0.0"/>
    <numFmt numFmtId="191" formatCode="[&lt;=999]000;[&lt;=99999]000\-00;000\-0000"/>
    <numFmt numFmtId="192" formatCode="#,##0_ ;[Red]\-#,##0\ "/>
    <numFmt numFmtId="193" formatCode="#,##0_);[Red]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4" xfId="0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176" fontId="1" fillId="0" borderId="3" xfId="0" applyNumberFormat="1" applyFont="1" applyBorder="1" applyAlignment="1">
      <alignment/>
    </xf>
    <xf numFmtId="184" fontId="1" fillId="0" borderId="3" xfId="0" applyNumberFormat="1" applyFont="1" applyBorder="1" applyAlignment="1">
      <alignment/>
    </xf>
    <xf numFmtId="185" fontId="1" fillId="0" borderId="3" xfId="0" applyNumberFormat="1" applyFont="1" applyBorder="1" applyAlignment="1">
      <alignment/>
    </xf>
    <xf numFmtId="185" fontId="1" fillId="0" borderId="3" xfId="0" applyNumberFormat="1" applyFont="1" applyBorder="1" applyAlignment="1">
      <alignment horizontal="right"/>
    </xf>
    <xf numFmtId="185" fontId="3" fillId="0" borderId="3" xfId="0" applyNumberFormat="1" applyFont="1" applyBorder="1" applyAlignment="1">
      <alignment/>
    </xf>
    <xf numFmtId="177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/>
    </xf>
    <xf numFmtId="178" fontId="1" fillId="0" borderId="4" xfId="0" applyNumberFormat="1" applyFont="1" applyFill="1" applyBorder="1" applyAlignment="1">
      <alignment horizontal="distributed" vertical="center"/>
    </xf>
    <xf numFmtId="178" fontId="1" fillId="0" borderId="4" xfId="0" applyNumberFormat="1" applyFont="1" applyFill="1" applyBorder="1" applyAlignment="1">
      <alignment horizontal="distributed" vertical="center" wrapText="1"/>
    </xf>
    <xf numFmtId="176" fontId="1" fillId="0" borderId="3" xfId="0" applyNumberFormat="1" applyFont="1" applyFill="1" applyBorder="1" applyAlignment="1">
      <alignment horizontal="distributed" vertical="center"/>
    </xf>
    <xf numFmtId="179" fontId="1" fillId="0" borderId="3" xfId="0" applyNumberFormat="1" applyFont="1" applyBorder="1" applyAlignment="1">
      <alignment horizontal="right"/>
    </xf>
    <xf numFmtId="185" fontId="1" fillId="0" borderId="4" xfId="0" applyNumberFormat="1" applyFont="1" applyFill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193" fontId="3" fillId="0" borderId="3" xfId="0" applyNumberFormat="1" applyFont="1" applyBorder="1" applyAlignment="1">
      <alignment/>
    </xf>
    <xf numFmtId="193" fontId="3" fillId="0" borderId="3" xfId="16" applyNumberFormat="1" applyFont="1" applyBorder="1" applyAlignment="1">
      <alignment/>
    </xf>
    <xf numFmtId="185" fontId="3" fillId="0" borderId="3" xfId="16" applyNumberFormat="1" applyFont="1" applyBorder="1" applyAlignment="1">
      <alignment/>
    </xf>
    <xf numFmtId="185" fontId="1" fillId="0" borderId="3" xfId="16" applyNumberFormat="1" applyFont="1" applyBorder="1" applyAlignment="1">
      <alignment horizontal="right"/>
    </xf>
    <xf numFmtId="185" fontId="3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186" fontId="1" fillId="0" borderId="3" xfId="0" applyNumberFormat="1" applyFont="1" applyBorder="1" applyAlignment="1">
      <alignment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3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176" fontId="5" fillId="3" borderId="6" xfId="0" applyNumberFormat="1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8" fontId="1" fillId="2" borderId="8" xfId="0" applyNumberFormat="1" applyFont="1" applyFill="1" applyBorder="1" applyAlignment="1">
      <alignment horizontal="distributed" vertical="center"/>
    </xf>
    <xf numFmtId="178" fontId="0" fillId="0" borderId="9" xfId="0" applyNumberFormat="1" applyBorder="1" applyAlignment="1">
      <alignment horizontal="distributed" vertical="center"/>
    </xf>
    <xf numFmtId="178" fontId="0" fillId="0" borderId="10" xfId="0" applyNumberFormat="1" applyBorder="1" applyAlignment="1">
      <alignment horizontal="distributed" vertical="center"/>
    </xf>
    <xf numFmtId="178" fontId="0" fillId="0" borderId="5" xfId="0" applyNumberFormat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8" fontId="1" fillId="3" borderId="6" xfId="0" applyNumberFormat="1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176" fontId="1" fillId="3" borderId="6" xfId="0" applyNumberFormat="1" applyFont="1" applyFill="1" applyBorder="1" applyAlignment="1">
      <alignment horizontal="distributed" vertical="center"/>
    </xf>
    <xf numFmtId="178" fontId="1" fillId="2" borderId="6" xfId="0" applyNumberFormat="1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8" fontId="1" fillId="2" borderId="11" xfId="0" applyNumberFormat="1" applyFont="1" applyFill="1" applyBorder="1" applyAlignment="1">
      <alignment horizontal="distributed" vertical="center"/>
    </xf>
    <xf numFmtId="178" fontId="1" fillId="2" borderId="1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25390625" style="1" customWidth="1"/>
    <col min="3" max="3" width="6.00390625" style="1" customWidth="1"/>
    <col min="4" max="4" width="12.375" style="1" customWidth="1"/>
    <col min="5" max="5" width="11.00390625" style="1" customWidth="1"/>
    <col min="6" max="6" width="10.75390625" style="1" customWidth="1"/>
    <col min="7" max="7" width="15.625" style="1" customWidth="1"/>
    <col min="8" max="8" width="10.50390625" style="1" customWidth="1"/>
    <col min="9" max="10" width="9.125" style="1" bestFit="1" customWidth="1"/>
    <col min="11" max="11" width="11.375" style="1" customWidth="1"/>
    <col min="12" max="12" width="9.125" style="1" bestFit="1" customWidth="1"/>
    <col min="13" max="15" width="10.75390625" style="1" customWidth="1"/>
    <col min="16" max="16" width="9.125" style="1" bestFit="1" customWidth="1"/>
    <col min="17" max="17" width="11.25390625" style="1" customWidth="1"/>
    <col min="18" max="18" width="9.625" style="1" customWidth="1"/>
    <col min="19" max="20" width="9.00390625" style="1" customWidth="1"/>
    <col min="21" max="21" width="12.25390625" style="1" customWidth="1"/>
    <col min="22" max="126" width="9.00390625" style="1" customWidth="1"/>
  </cols>
  <sheetData>
    <row r="1" spans="1:2" ht="14.25">
      <c r="A1" s="35"/>
      <c r="B1" s="2" t="s">
        <v>28</v>
      </c>
    </row>
    <row r="2" ht="12" customHeight="1">
      <c r="A2" s="35"/>
    </row>
    <row r="3" spans="1:21" ht="12" customHeight="1">
      <c r="A3" s="36"/>
      <c r="B3" s="52" t="s">
        <v>0</v>
      </c>
      <c r="C3" s="53"/>
      <c r="D3" s="44" t="s">
        <v>33</v>
      </c>
      <c r="E3" s="44" t="s">
        <v>43</v>
      </c>
      <c r="F3" s="44" t="s">
        <v>34</v>
      </c>
      <c r="G3" s="44" t="s">
        <v>35</v>
      </c>
      <c r="H3" s="44" t="s">
        <v>1</v>
      </c>
      <c r="I3" s="44" t="s">
        <v>2</v>
      </c>
      <c r="J3" s="44" t="s">
        <v>44</v>
      </c>
      <c r="K3" s="44" t="s">
        <v>36</v>
      </c>
      <c r="L3" s="44" t="s">
        <v>78</v>
      </c>
      <c r="M3" s="44" t="s">
        <v>79</v>
      </c>
      <c r="N3" s="44" t="s">
        <v>37</v>
      </c>
      <c r="O3" s="44" t="s">
        <v>38</v>
      </c>
      <c r="P3" s="44" t="s">
        <v>6</v>
      </c>
      <c r="Q3" s="44" t="s">
        <v>5</v>
      </c>
      <c r="R3" s="44" t="s">
        <v>39</v>
      </c>
      <c r="S3" s="44" t="s">
        <v>40</v>
      </c>
      <c r="T3" s="44" t="s">
        <v>41</v>
      </c>
      <c r="U3" s="44" t="s">
        <v>42</v>
      </c>
    </row>
    <row r="4" spans="1:21" ht="12" customHeight="1">
      <c r="A4" s="36"/>
      <c r="B4" s="54"/>
      <c r="C4" s="5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2" customHeight="1">
      <c r="A5" s="36"/>
      <c r="B5" s="50" t="s">
        <v>29</v>
      </c>
      <c r="C5" s="51"/>
      <c r="D5" s="15" t="s">
        <v>45</v>
      </c>
      <c r="E5" s="15" t="s">
        <v>46</v>
      </c>
      <c r="F5" s="15" t="s">
        <v>47</v>
      </c>
      <c r="G5" s="15" t="s">
        <v>47</v>
      </c>
      <c r="H5" s="15" t="s">
        <v>47</v>
      </c>
      <c r="I5" s="15" t="s">
        <v>47</v>
      </c>
      <c r="J5" s="15" t="s">
        <v>47</v>
      </c>
      <c r="K5" s="15" t="s">
        <v>47</v>
      </c>
      <c r="L5" s="15" t="s">
        <v>47</v>
      </c>
      <c r="M5" s="15" t="s">
        <v>48</v>
      </c>
      <c r="N5" s="15" t="s">
        <v>48</v>
      </c>
      <c r="O5" s="16" t="s">
        <v>49</v>
      </c>
      <c r="P5" s="16" t="s">
        <v>49</v>
      </c>
      <c r="Q5" s="16" t="s">
        <v>49</v>
      </c>
      <c r="R5" s="16" t="s">
        <v>49</v>
      </c>
      <c r="S5" s="16" t="s">
        <v>49</v>
      </c>
      <c r="T5" s="15" t="s">
        <v>50</v>
      </c>
      <c r="U5" s="15" t="s">
        <v>50</v>
      </c>
    </row>
    <row r="6" spans="1:21" ht="12" customHeight="1">
      <c r="A6" s="36"/>
      <c r="B6" s="55" t="s">
        <v>30</v>
      </c>
      <c r="C6" s="55"/>
      <c r="D6" s="19">
        <v>3607871</v>
      </c>
      <c r="E6" s="19">
        <v>262528</v>
      </c>
      <c r="F6" s="19">
        <v>62494</v>
      </c>
      <c r="G6" s="19">
        <v>1234863</v>
      </c>
      <c r="H6" s="19">
        <v>341233</v>
      </c>
      <c r="I6" s="20" t="s">
        <v>80</v>
      </c>
      <c r="J6" s="19">
        <v>32635</v>
      </c>
      <c r="K6" s="19">
        <v>31978</v>
      </c>
      <c r="L6" s="20" t="s">
        <v>81</v>
      </c>
      <c r="M6" s="20" t="s">
        <v>81</v>
      </c>
      <c r="N6" s="20" t="s">
        <v>81</v>
      </c>
      <c r="O6" s="20" t="s">
        <v>81</v>
      </c>
      <c r="P6" s="20" t="s">
        <v>81</v>
      </c>
      <c r="Q6" s="20" t="s">
        <v>81</v>
      </c>
      <c r="R6" s="19">
        <v>194912</v>
      </c>
      <c r="S6" s="19">
        <v>26006</v>
      </c>
      <c r="T6" s="19">
        <v>11176</v>
      </c>
      <c r="U6" s="19">
        <v>137682</v>
      </c>
    </row>
    <row r="7" spans="1:126" s="14" customFormat="1" ht="12" customHeight="1">
      <c r="A7" s="37"/>
      <c r="B7" s="12"/>
      <c r="C7" s="13" t="s">
        <v>31</v>
      </c>
      <c r="D7" s="21">
        <f>SUM(D9:D20)</f>
        <v>3211578</v>
      </c>
      <c r="E7" s="21">
        <f aca="true" t="shared" si="0" ref="E7:U7">SUM(E9:E20)</f>
        <v>290937</v>
      </c>
      <c r="F7" s="21">
        <f t="shared" si="0"/>
        <v>16859</v>
      </c>
      <c r="G7" s="21">
        <f t="shared" si="0"/>
        <v>1182237</v>
      </c>
      <c r="H7" s="21">
        <f t="shared" si="0"/>
        <v>407414</v>
      </c>
      <c r="I7" s="21">
        <f t="shared" si="0"/>
        <v>13267</v>
      </c>
      <c r="J7" s="21">
        <f t="shared" si="0"/>
        <v>34641</v>
      </c>
      <c r="K7" s="21">
        <f t="shared" si="0"/>
        <v>31733</v>
      </c>
      <c r="L7" s="21">
        <f t="shared" si="0"/>
        <v>1543</v>
      </c>
      <c r="M7" s="21">
        <f t="shared" si="0"/>
        <v>905077</v>
      </c>
      <c r="N7" s="21">
        <f t="shared" si="0"/>
        <v>4415938</v>
      </c>
      <c r="O7" s="21">
        <f t="shared" si="0"/>
        <v>12772</v>
      </c>
      <c r="P7" s="21">
        <f t="shared" si="0"/>
        <v>21214</v>
      </c>
      <c r="Q7" s="21">
        <f t="shared" si="0"/>
        <v>1747780</v>
      </c>
      <c r="R7" s="21">
        <f t="shared" si="0"/>
        <v>170287</v>
      </c>
      <c r="S7" s="21">
        <f t="shared" si="0"/>
        <v>34782</v>
      </c>
      <c r="T7" s="21">
        <f t="shared" si="0"/>
        <v>9825</v>
      </c>
      <c r="U7" s="21">
        <f t="shared" si="0"/>
        <v>153569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</row>
    <row r="8" spans="1:21" ht="12" customHeight="1">
      <c r="A8" s="36"/>
      <c r="B8" s="56" t="s">
        <v>18</v>
      </c>
      <c r="C8" s="57"/>
      <c r="D8" s="10">
        <v>-11</v>
      </c>
      <c r="E8" s="10">
        <v>10.8</v>
      </c>
      <c r="F8" s="10">
        <v>-73</v>
      </c>
      <c r="G8" s="10">
        <v>-4.3</v>
      </c>
      <c r="H8" s="10">
        <v>19.4</v>
      </c>
      <c r="I8" s="22" t="s">
        <v>121</v>
      </c>
      <c r="J8" s="10">
        <v>6.1</v>
      </c>
      <c r="K8" s="10">
        <v>-0.8</v>
      </c>
      <c r="L8" s="22" t="s">
        <v>121</v>
      </c>
      <c r="M8" s="22" t="s">
        <v>121</v>
      </c>
      <c r="N8" s="22" t="s">
        <v>121</v>
      </c>
      <c r="O8" s="22" t="s">
        <v>121</v>
      </c>
      <c r="P8" s="22" t="s">
        <v>121</v>
      </c>
      <c r="Q8" s="22" t="s">
        <v>121</v>
      </c>
      <c r="R8" s="38">
        <v>-12.6</v>
      </c>
      <c r="S8" s="10">
        <v>33.7</v>
      </c>
      <c r="T8" s="38">
        <v>-12.1</v>
      </c>
      <c r="U8" s="10">
        <v>11.5</v>
      </c>
    </row>
    <row r="9" spans="1:21" ht="12" customHeight="1">
      <c r="A9" s="36"/>
      <c r="B9" s="5" t="s">
        <v>32</v>
      </c>
      <c r="C9" s="6" t="s">
        <v>7</v>
      </c>
      <c r="D9" s="19">
        <v>250695</v>
      </c>
      <c r="E9" s="19">
        <v>29849</v>
      </c>
      <c r="F9" s="19">
        <v>1507</v>
      </c>
      <c r="G9" s="19">
        <v>82366</v>
      </c>
      <c r="H9" s="19">
        <v>32586</v>
      </c>
      <c r="I9" s="19">
        <v>635</v>
      </c>
      <c r="J9" s="19">
        <v>2309</v>
      </c>
      <c r="K9" s="19">
        <v>2278</v>
      </c>
      <c r="L9" s="19">
        <v>121</v>
      </c>
      <c r="M9" s="19">
        <v>54535</v>
      </c>
      <c r="N9" s="19">
        <v>254604</v>
      </c>
      <c r="O9" s="19">
        <v>1010</v>
      </c>
      <c r="P9" s="19">
        <v>1314</v>
      </c>
      <c r="Q9" s="19">
        <v>129159</v>
      </c>
      <c r="R9" s="19">
        <v>10802</v>
      </c>
      <c r="S9" s="19">
        <v>2596</v>
      </c>
      <c r="T9" s="19">
        <v>804</v>
      </c>
      <c r="U9" s="19">
        <v>11540</v>
      </c>
    </row>
    <row r="10" spans="1:21" ht="12" customHeight="1">
      <c r="A10" s="36"/>
      <c r="B10" s="3"/>
      <c r="C10" s="7" t="s">
        <v>8</v>
      </c>
      <c r="D10" s="20">
        <v>225230</v>
      </c>
      <c r="E10" s="20">
        <v>29841</v>
      </c>
      <c r="F10" s="20">
        <v>2080</v>
      </c>
      <c r="G10" s="20">
        <v>85471</v>
      </c>
      <c r="H10" s="20">
        <v>33499</v>
      </c>
      <c r="I10" s="20">
        <v>1266</v>
      </c>
      <c r="J10" s="20">
        <v>2392</v>
      </c>
      <c r="K10" s="20">
        <v>2744</v>
      </c>
      <c r="L10" s="20">
        <v>121</v>
      </c>
      <c r="M10" s="19">
        <v>60561</v>
      </c>
      <c r="N10" s="19">
        <v>342416</v>
      </c>
      <c r="O10" s="19">
        <v>1003</v>
      </c>
      <c r="P10" s="19">
        <v>1463</v>
      </c>
      <c r="Q10" s="19">
        <v>135601</v>
      </c>
      <c r="R10" s="19">
        <v>12038</v>
      </c>
      <c r="S10" s="19">
        <v>2959</v>
      </c>
      <c r="T10" s="19">
        <v>878</v>
      </c>
      <c r="U10" s="19">
        <v>14652</v>
      </c>
    </row>
    <row r="11" spans="1:21" ht="12" customHeight="1">
      <c r="A11" s="36"/>
      <c r="B11" s="3"/>
      <c r="C11" s="7" t="s">
        <v>9</v>
      </c>
      <c r="D11" s="20">
        <v>258246</v>
      </c>
      <c r="E11" s="20">
        <v>29848</v>
      </c>
      <c r="F11" s="20">
        <v>2193</v>
      </c>
      <c r="G11" s="20">
        <v>90965</v>
      </c>
      <c r="H11" s="20">
        <v>32951</v>
      </c>
      <c r="I11" s="20">
        <v>1192</v>
      </c>
      <c r="J11" s="20">
        <v>2886</v>
      </c>
      <c r="K11" s="20">
        <v>2771</v>
      </c>
      <c r="L11" s="20">
        <v>121</v>
      </c>
      <c r="M11" s="19">
        <v>68675</v>
      </c>
      <c r="N11" s="19">
        <v>317376</v>
      </c>
      <c r="O11" s="19">
        <v>1148</v>
      </c>
      <c r="P11" s="19">
        <v>1807</v>
      </c>
      <c r="Q11" s="19">
        <v>138239</v>
      </c>
      <c r="R11" s="19">
        <v>15538</v>
      </c>
      <c r="S11" s="19">
        <v>3280</v>
      </c>
      <c r="T11" s="19">
        <v>961</v>
      </c>
      <c r="U11" s="19">
        <v>15186</v>
      </c>
    </row>
    <row r="12" spans="1:21" ht="12" customHeight="1">
      <c r="A12" s="36"/>
      <c r="B12" s="3"/>
      <c r="C12" s="7" t="s">
        <v>10</v>
      </c>
      <c r="D12" s="20">
        <v>360899</v>
      </c>
      <c r="E12" s="20">
        <v>25506</v>
      </c>
      <c r="F12" s="20">
        <v>1338</v>
      </c>
      <c r="G12" s="20">
        <v>90111</v>
      </c>
      <c r="H12" s="20">
        <v>33840</v>
      </c>
      <c r="I12" s="20">
        <v>1270</v>
      </c>
      <c r="J12" s="20">
        <v>2843</v>
      </c>
      <c r="K12" s="20">
        <v>2641</v>
      </c>
      <c r="L12" s="20">
        <v>125</v>
      </c>
      <c r="M12" s="19">
        <v>63226</v>
      </c>
      <c r="N12" s="19">
        <v>390714</v>
      </c>
      <c r="O12" s="19">
        <v>1187</v>
      </c>
      <c r="P12" s="19">
        <v>2011</v>
      </c>
      <c r="Q12" s="19">
        <v>147367</v>
      </c>
      <c r="R12" s="19">
        <v>12174</v>
      </c>
      <c r="S12" s="19">
        <v>2839</v>
      </c>
      <c r="T12" s="19">
        <v>716</v>
      </c>
      <c r="U12" s="19">
        <v>14023</v>
      </c>
    </row>
    <row r="13" spans="1:21" ht="12" customHeight="1">
      <c r="A13" s="36"/>
      <c r="B13" s="3"/>
      <c r="C13" s="7" t="s">
        <v>11</v>
      </c>
      <c r="D13" s="20">
        <v>378383</v>
      </c>
      <c r="E13" s="20">
        <v>21349</v>
      </c>
      <c r="F13" s="20">
        <v>714</v>
      </c>
      <c r="G13" s="20">
        <v>104550</v>
      </c>
      <c r="H13" s="20">
        <v>21291</v>
      </c>
      <c r="I13" s="20">
        <v>1058</v>
      </c>
      <c r="J13" s="20">
        <v>2536</v>
      </c>
      <c r="K13" s="20">
        <v>2628</v>
      </c>
      <c r="L13" s="20">
        <v>130</v>
      </c>
      <c r="M13" s="19">
        <v>64367</v>
      </c>
      <c r="N13" s="19">
        <v>308911</v>
      </c>
      <c r="O13" s="19">
        <v>1074</v>
      </c>
      <c r="P13" s="19">
        <v>1921</v>
      </c>
      <c r="Q13" s="19">
        <v>147041</v>
      </c>
      <c r="R13" s="19">
        <v>14052</v>
      </c>
      <c r="S13" s="19">
        <v>2849</v>
      </c>
      <c r="T13" s="19">
        <v>834</v>
      </c>
      <c r="U13" s="19">
        <v>12458</v>
      </c>
    </row>
    <row r="14" spans="1:21" ht="12" customHeight="1">
      <c r="A14" s="36"/>
      <c r="B14" s="3"/>
      <c r="C14" s="7" t="s">
        <v>12</v>
      </c>
      <c r="D14" s="20">
        <v>305021</v>
      </c>
      <c r="E14" s="20">
        <v>19131</v>
      </c>
      <c r="F14" s="20">
        <v>1311</v>
      </c>
      <c r="G14" s="20">
        <v>96000</v>
      </c>
      <c r="H14" s="20">
        <v>27130</v>
      </c>
      <c r="I14" s="20">
        <v>1080</v>
      </c>
      <c r="J14" s="20">
        <v>2844</v>
      </c>
      <c r="K14" s="20">
        <v>2746</v>
      </c>
      <c r="L14" s="20">
        <v>132</v>
      </c>
      <c r="M14" s="19">
        <v>57735</v>
      </c>
      <c r="N14" s="19">
        <v>349404</v>
      </c>
      <c r="O14" s="19">
        <v>1119</v>
      </c>
      <c r="P14" s="19">
        <v>1812</v>
      </c>
      <c r="Q14" s="19">
        <v>153006</v>
      </c>
      <c r="R14" s="19">
        <v>15846</v>
      </c>
      <c r="S14" s="19">
        <v>3222</v>
      </c>
      <c r="T14" s="19">
        <v>913</v>
      </c>
      <c r="U14" s="19">
        <v>12685</v>
      </c>
    </row>
    <row r="15" spans="1:21" ht="12" customHeight="1">
      <c r="A15" s="36"/>
      <c r="B15" s="3"/>
      <c r="C15" s="7" t="s">
        <v>13</v>
      </c>
      <c r="D15" s="20">
        <v>304648</v>
      </c>
      <c r="E15" s="20">
        <v>18567</v>
      </c>
      <c r="F15" s="20">
        <v>1231</v>
      </c>
      <c r="G15" s="20">
        <v>100133</v>
      </c>
      <c r="H15" s="20">
        <v>34878</v>
      </c>
      <c r="I15" s="20">
        <v>889</v>
      </c>
      <c r="J15" s="20">
        <v>2802</v>
      </c>
      <c r="K15" s="20">
        <v>2519</v>
      </c>
      <c r="L15" s="20">
        <v>128</v>
      </c>
      <c r="M15" s="19">
        <v>53479</v>
      </c>
      <c r="N15" s="19">
        <v>359150</v>
      </c>
      <c r="O15" s="19">
        <v>1084</v>
      </c>
      <c r="P15" s="19">
        <v>1840</v>
      </c>
      <c r="Q15" s="19">
        <v>154133</v>
      </c>
      <c r="R15" s="19">
        <v>13587</v>
      </c>
      <c r="S15" s="19">
        <v>2673</v>
      </c>
      <c r="T15" s="19">
        <v>803</v>
      </c>
      <c r="U15" s="19">
        <v>12513</v>
      </c>
    </row>
    <row r="16" spans="1:21" ht="12" customHeight="1">
      <c r="A16" s="36"/>
      <c r="B16" s="3"/>
      <c r="C16" s="7" t="s">
        <v>14</v>
      </c>
      <c r="D16" s="20">
        <v>312978</v>
      </c>
      <c r="E16" s="20">
        <v>17916</v>
      </c>
      <c r="F16" s="20">
        <v>1276</v>
      </c>
      <c r="G16" s="20">
        <v>89795</v>
      </c>
      <c r="H16" s="20">
        <v>31970</v>
      </c>
      <c r="I16" s="20">
        <v>1145</v>
      </c>
      <c r="J16" s="20">
        <v>2568</v>
      </c>
      <c r="K16" s="20">
        <v>2383</v>
      </c>
      <c r="L16" s="20">
        <v>128</v>
      </c>
      <c r="M16" s="19">
        <v>45309</v>
      </c>
      <c r="N16" s="19">
        <v>348816</v>
      </c>
      <c r="O16" s="19">
        <v>996</v>
      </c>
      <c r="P16" s="19">
        <v>1675</v>
      </c>
      <c r="Q16" s="19">
        <v>149552</v>
      </c>
      <c r="R16" s="19">
        <v>15129</v>
      </c>
      <c r="S16" s="19">
        <v>2520</v>
      </c>
      <c r="T16" s="19">
        <v>703</v>
      </c>
      <c r="U16" s="19">
        <v>11626</v>
      </c>
    </row>
    <row r="17" spans="1:21" ht="12" customHeight="1">
      <c r="A17" s="36"/>
      <c r="B17" s="3"/>
      <c r="C17" s="7" t="s">
        <v>15</v>
      </c>
      <c r="D17" s="20">
        <v>266890</v>
      </c>
      <c r="E17" s="20">
        <v>18695</v>
      </c>
      <c r="F17" s="20">
        <v>1452</v>
      </c>
      <c r="G17" s="20">
        <v>109711</v>
      </c>
      <c r="H17" s="20">
        <v>35132</v>
      </c>
      <c r="I17" s="20">
        <v>1149</v>
      </c>
      <c r="J17" s="20">
        <v>2910</v>
      </c>
      <c r="K17" s="20">
        <v>2654</v>
      </c>
      <c r="L17" s="20">
        <v>130</v>
      </c>
      <c r="M17" s="19">
        <v>50271</v>
      </c>
      <c r="N17" s="19">
        <v>438231</v>
      </c>
      <c r="O17" s="19">
        <v>1089</v>
      </c>
      <c r="P17" s="19">
        <v>1778</v>
      </c>
      <c r="Q17" s="19">
        <v>133526</v>
      </c>
      <c r="R17" s="19">
        <v>14786</v>
      </c>
      <c r="S17" s="19">
        <v>2748</v>
      </c>
      <c r="T17" s="19">
        <v>780</v>
      </c>
      <c r="U17" s="19">
        <v>12519</v>
      </c>
    </row>
    <row r="18" spans="1:21" ht="12" customHeight="1">
      <c r="A18" s="36"/>
      <c r="B18" s="3"/>
      <c r="C18" s="4">
        <v>10</v>
      </c>
      <c r="D18" s="20">
        <v>184393</v>
      </c>
      <c r="E18" s="20">
        <v>21632</v>
      </c>
      <c r="F18" s="20">
        <v>1202</v>
      </c>
      <c r="G18" s="20">
        <v>114953</v>
      </c>
      <c r="H18" s="20">
        <v>38293</v>
      </c>
      <c r="I18" s="20">
        <v>1148</v>
      </c>
      <c r="J18" s="20">
        <v>3236</v>
      </c>
      <c r="K18" s="20">
        <v>2740</v>
      </c>
      <c r="L18" s="20">
        <v>131</v>
      </c>
      <c r="M18" s="19">
        <v>75875</v>
      </c>
      <c r="N18" s="19">
        <v>435177</v>
      </c>
      <c r="O18" s="19">
        <v>1023</v>
      </c>
      <c r="P18" s="19">
        <v>1744</v>
      </c>
      <c r="Q18" s="19">
        <v>151611</v>
      </c>
      <c r="R18" s="19">
        <v>14260</v>
      </c>
      <c r="S18" s="19">
        <v>2892</v>
      </c>
      <c r="T18" s="19">
        <v>850</v>
      </c>
      <c r="U18" s="19">
        <v>11163</v>
      </c>
    </row>
    <row r="19" spans="1:21" ht="12" customHeight="1">
      <c r="A19" s="36"/>
      <c r="B19" s="3"/>
      <c r="C19" s="4">
        <v>11</v>
      </c>
      <c r="D19" s="20">
        <v>168357</v>
      </c>
      <c r="E19" s="20">
        <v>25997</v>
      </c>
      <c r="F19" s="20">
        <v>1454</v>
      </c>
      <c r="G19" s="20">
        <v>106559</v>
      </c>
      <c r="H19" s="20">
        <v>46330</v>
      </c>
      <c r="I19" s="20">
        <v>1225</v>
      </c>
      <c r="J19" s="20">
        <v>3620</v>
      </c>
      <c r="K19" s="20">
        <v>2746</v>
      </c>
      <c r="L19" s="20">
        <v>139</v>
      </c>
      <c r="M19" s="19">
        <v>250405</v>
      </c>
      <c r="N19" s="19">
        <v>421116</v>
      </c>
      <c r="O19" s="19">
        <v>1013</v>
      </c>
      <c r="P19" s="19">
        <v>1780</v>
      </c>
      <c r="Q19" s="19">
        <v>150764</v>
      </c>
      <c r="R19" s="19">
        <v>15350</v>
      </c>
      <c r="S19" s="19">
        <v>3261</v>
      </c>
      <c r="T19" s="19">
        <v>805</v>
      </c>
      <c r="U19" s="19">
        <v>11868</v>
      </c>
    </row>
    <row r="20" spans="1:21" ht="12" customHeight="1">
      <c r="A20" s="36"/>
      <c r="B20" s="3"/>
      <c r="C20" s="4">
        <v>12</v>
      </c>
      <c r="D20" s="20">
        <v>195838</v>
      </c>
      <c r="E20" s="20">
        <v>32606</v>
      </c>
      <c r="F20" s="20">
        <v>1101</v>
      </c>
      <c r="G20" s="20">
        <v>111623</v>
      </c>
      <c r="H20" s="20">
        <v>39514</v>
      </c>
      <c r="I20" s="20">
        <v>1210</v>
      </c>
      <c r="J20" s="20">
        <v>3695</v>
      </c>
      <c r="K20" s="20">
        <v>2883</v>
      </c>
      <c r="L20" s="20">
        <v>137</v>
      </c>
      <c r="M20" s="19">
        <v>60639</v>
      </c>
      <c r="N20" s="19">
        <v>450023</v>
      </c>
      <c r="O20" s="19">
        <v>1026</v>
      </c>
      <c r="P20" s="19">
        <v>2069</v>
      </c>
      <c r="Q20" s="19">
        <v>157781</v>
      </c>
      <c r="R20" s="19">
        <v>16725</v>
      </c>
      <c r="S20" s="19">
        <v>2943</v>
      </c>
      <c r="T20" s="19">
        <v>778</v>
      </c>
      <c r="U20" s="19">
        <v>13336</v>
      </c>
    </row>
    <row r="21" spans="1:21" ht="12" customHeight="1">
      <c r="A21" s="3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" customHeight="1">
      <c r="A22" s="36"/>
      <c r="B22" s="46" t="s">
        <v>52</v>
      </c>
      <c r="C22" s="47"/>
      <c r="D22" s="40" t="s">
        <v>53</v>
      </c>
      <c r="E22" s="40" t="s">
        <v>3</v>
      </c>
      <c r="F22" s="40" t="s">
        <v>4</v>
      </c>
      <c r="G22" s="42" t="s">
        <v>67</v>
      </c>
      <c r="H22" s="40" t="s">
        <v>65</v>
      </c>
      <c r="I22" s="40" t="s">
        <v>54</v>
      </c>
      <c r="J22" s="40" t="s">
        <v>55</v>
      </c>
      <c r="K22" s="40" t="s">
        <v>120</v>
      </c>
      <c r="L22" s="40" t="s">
        <v>66</v>
      </c>
      <c r="M22" s="42" t="s">
        <v>56</v>
      </c>
      <c r="N22" s="42" t="s">
        <v>57</v>
      </c>
      <c r="O22" s="42" t="s">
        <v>58</v>
      </c>
      <c r="P22" s="40" t="s">
        <v>59</v>
      </c>
      <c r="Q22" s="40" t="s">
        <v>60</v>
      </c>
      <c r="R22" s="40" t="s">
        <v>61</v>
      </c>
      <c r="S22" s="40" t="s">
        <v>62</v>
      </c>
      <c r="T22" s="40" t="s">
        <v>63</v>
      </c>
      <c r="U22" s="40" t="s">
        <v>64</v>
      </c>
    </row>
    <row r="23" spans="1:21" ht="12" customHeight="1">
      <c r="A23" s="36"/>
      <c r="B23" s="48"/>
      <c r="C23" s="49"/>
      <c r="D23" s="41"/>
      <c r="E23" s="41"/>
      <c r="F23" s="41"/>
      <c r="G23" s="43"/>
      <c r="H23" s="41"/>
      <c r="I23" s="41"/>
      <c r="J23" s="41"/>
      <c r="K23" s="41"/>
      <c r="L23" s="41"/>
      <c r="M23" s="43"/>
      <c r="N23" s="43"/>
      <c r="O23" s="43"/>
      <c r="P23" s="41"/>
      <c r="Q23" s="41"/>
      <c r="R23" s="41"/>
      <c r="S23" s="41"/>
      <c r="T23" s="41"/>
      <c r="U23" s="41"/>
    </row>
    <row r="24" spans="1:21" ht="12" customHeight="1">
      <c r="A24" s="36"/>
      <c r="B24" s="58" t="s">
        <v>51</v>
      </c>
      <c r="C24" s="58"/>
      <c r="D24" s="26" t="s">
        <v>68</v>
      </c>
      <c r="E24" s="26" t="s">
        <v>68</v>
      </c>
      <c r="F24" s="26" t="s">
        <v>69</v>
      </c>
      <c r="G24" s="26" t="s">
        <v>70</v>
      </c>
      <c r="H24" s="26" t="s">
        <v>48</v>
      </c>
      <c r="I24" s="26" t="s">
        <v>48</v>
      </c>
      <c r="J24" s="26" t="s">
        <v>71</v>
      </c>
      <c r="K24" s="26" t="s">
        <v>48</v>
      </c>
      <c r="L24" s="26" t="s">
        <v>48</v>
      </c>
      <c r="M24" s="26" t="s">
        <v>49</v>
      </c>
      <c r="N24" s="26" t="s">
        <v>72</v>
      </c>
      <c r="O24" s="26" t="s">
        <v>72</v>
      </c>
      <c r="P24" s="26" t="s">
        <v>73</v>
      </c>
      <c r="Q24" s="26" t="s">
        <v>74</v>
      </c>
      <c r="R24" s="39" t="s">
        <v>75</v>
      </c>
      <c r="S24" s="39" t="s">
        <v>76</v>
      </c>
      <c r="T24" s="39" t="s">
        <v>77</v>
      </c>
      <c r="U24" s="39" t="s">
        <v>77</v>
      </c>
    </row>
    <row r="25" spans="1:21" ht="12" customHeight="1">
      <c r="A25" s="36"/>
      <c r="B25" s="55" t="s">
        <v>30</v>
      </c>
      <c r="C25" s="55"/>
      <c r="D25" s="19">
        <v>5890</v>
      </c>
      <c r="E25" s="19">
        <v>13450</v>
      </c>
      <c r="F25" s="20" t="s">
        <v>82</v>
      </c>
      <c r="G25" s="19">
        <v>24392</v>
      </c>
      <c r="H25" s="20" t="s">
        <v>82</v>
      </c>
      <c r="I25" s="19">
        <v>1515</v>
      </c>
      <c r="J25" s="20" t="s">
        <v>82</v>
      </c>
      <c r="K25" s="20" t="s">
        <v>82</v>
      </c>
      <c r="L25" s="20" t="s">
        <v>82</v>
      </c>
      <c r="M25" s="19">
        <v>212538</v>
      </c>
      <c r="N25" s="20" t="s">
        <v>82</v>
      </c>
      <c r="O25" s="20" t="s">
        <v>82</v>
      </c>
      <c r="P25" s="19">
        <v>2430</v>
      </c>
      <c r="Q25" s="20" t="s">
        <v>82</v>
      </c>
      <c r="R25" s="19">
        <v>2400</v>
      </c>
      <c r="S25" s="19">
        <v>1315</v>
      </c>
      <c r="T25" s="19">
        <v>386</v>
      </c>
      <c r="U25" s="19">
        <v>6631</v>
      </c>
    </row>
    <row r="26" spans="1:126" s="14" customFormat="1" ht="12" customHeight="1">
      <c r="A26" s="37"/>
      <c r="B26" s="12"/>
      <c r="C26" s="13" t="s">
        <v>31</v>
      </c>
      <c r="D26" s="21">
        <f>SUM(D28:D39)</f>
        <v>7099</v>
      </c>
      <c r="E26" s="21">
        <f aca="true" t="shared" si="1" ref="E26:U26">SUM(E28:E39)</f>
        <v>14133</v>
      </c>
      <c r="F26" s="21">
        <f t="shared" si="1"/>
        <v>3116060</v>
      </c>
      <c r="G26" s="21">
        <f t="shared" si="1"/>
        <v>43714</v>
      </c>
      <c r="H26" s="21">
        <f t="shared" si="1"/>
        <v>40158</v>
      </c>
      <c r="I26" s="21">
        <f t="shared" si="1"/>
        <v>2318</v>
      </c>
      <c r="J26" s="21">
        <f t="shared" si="1"/>
        <v>9647</v>
      </c>
      <c r="K26" s="21">
        <f t="shared" si="1"/>
        <v>3214559</v>
      </c>
      <c r="L26" s="21">
        <f t="shared" si="1"/>
        <v>14130</v>
      </c>
      <c r="M26" s="21">
        <f t="shared" si="1"/>
        <v>208754</v>
      </c>
      <c r="N26" s="21">
        <f t="shared" si="1"/>
        <v>25147</v>
      </c>
      <c r="O26" s="21">
        <f t="shared" si="1"/>
        <v>165384</v>
      </c>
      <c r="P26" s="21">
        <f t="shared" si="1"/>
        <v>1082</v>
      </c>
      <c r="Q26" s="21">
        <f t="shared" si="1"/>
        <v>4878</v>
      </c>
      <c r="R26" s="21">
        <f t="shared" si="1"/>
        <v>2471</v>
      </c>
      <c r="S26" s="21">
        <f t="shared" si="1"/>
        <v>1273</v>
      </c>
      <c r="T26" s="21">
        <f t="shared" si="1"/>
        <v>508</v>
      </c>
      <c r="U26" s="21">
        <f t="shared" si="1"/>
        <v>5848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</row>
    <row r="27" spans="1:21" ht="12" customHeight="1">
      <c r="A27" s="36"/>
      <c r="B27" s="56" t="s">
        <v>18</v>
      </c>
      <c r="C27" s="57"/>
      <c r="D27" s="10">
        <v>20.5</v>
      </c>
      <c r="E27" s="10">
        <v>5.1</v>
      </c>
      <c r="F27" s="22" t="s">
        <v>82</v>
      </c>
      <c r="G27" s="10">
        <v>-2.8</v>
      </c>
      <c r="H27" s="22" t="s">
        <v>82</v>
      </c>
      <c r="I27" s="10">
        <v>53</v>
      </c>
      <c r="J27" s="22" t="s">
        <v>82</v>
      </c>
      <c r="K27" s="22" t="s">
        <v>82</v>
      </c>
      <c r="L27" s="22" t="s">
        <v>82</v>
      </c>
      <c r="M27" s="10">
        <v>-1.82</v>
      </c>
      <c r="N27" s="22" t="s">
        <v>82</v>
      </c>
      <c r="O27" s="22" t="s">
        <v>82</v>
      </c>
      <c r="P27" s="38">
        <v>-55.5</v>
      </c>
      <c r="Q27" s="22" t="s">
        <v>82</v>
      </c>
      <c r="R27" s="17">
        <v>30</v>
      </c>
      <c r="S27" s="38">
        <v>-3.2</v>
      </c>
      <c r="T27" s="10">
        <v>31.6</v>
      </c>
      <c r="U27" s="38">
        <v>-11.8</v>
      </c>
    </row>
    <row r="28" spans="1:21" ht="12" customHeight="1">
      <c r="A28" s="36"/>
      <c r="B28" s="5" t="s">
        <v>32</v>
      </c>
      <c r="C28" s="6" t="s">
        <v>7</v>
      </c>
      <c r="D28" s="19">
        <v>500</v>
      </c>
      <c r="E28" s="19">
        <v>861</v>
      </c>
      <c r="F28" s="19">
        <v>221939</v>
      </c>
      <c r="G28" s="19">
        <v>1744</v>
      </c>
      <c r="H28" s="19">
        <v>3077</v>
      </c>
      <c r="I28" s="19">
        <v>95</v>
      </c>
      <c r="J28" s="19">
        <v>514</v>
      </c>
      <c r="K28" s="19">
        <v>222320</v>
      </c>
      <c r="L28" s="19">
        <v>976</v>
      </c>
      <c r="M28" s="19">
        <v>14769</v>
      </c>
      <c r="N28" s="19">
        <v>2313</v>
      </c>
      <c r="O28" s="19">
        <v>13645</v>
      </c>
      <c r="P28" s="19">
        <v>100</v>
      </c>
      <c r="Q28" s="19">
        <v>413</v>
      </c>
      <c r="R28" s="19">
        <v>157</v>
      </c>
      <c r="S28" s="19">
        <v>85</v>
      </c>
      <c r="T28" s="19">
        <v>32</v>
      </c>
      <c r="U28" s="19">
        <v>439</v>
      </c>
    </row>
    <row r="29" spans="1:21" ht="12" customHeight="1">
      <c r="A29" s="36"/>
      <c r="B29" s="3"/>
      <c r="C29" s="7" t="s">
        <v>8</v>
      </c>
      <c r="D29" s="19">
        <v>578</v>
      </c>
      <c r="E29" s="19">
        <v>669</v>
      </c>
      <c r="F29" s="19">
        <v>204547</v>
      </c>
      <c r="G29" s="19">
        <v>1873</v>
      </c>
      <c r="H29" s="19">
        <v>2871</v>
      </c>
      <c r="I29" s="19">
        <v>164</v>
      </c>
      <c r="J29" s="19">
        <v>539</v>
      </c>
      <c r="K29" s="19">
        <v>225946</v>
      </c>
      <c r="L29" s="19">
        <v>1135</v>
      </c>
      <c r="M29" s="19">
        <v>16907</v>
      </c>
      <c r="N29" s="19">
        <v>2951</v>
      </c>
      <c r="O29" s="19">
        <v>16257</v>
      </c>
      <c r="P29" s="19">
        <v>129</v>
      </c>
      <c r="Q29" s="19">
        <v>425</v>
      </c>
      <c r="R29" s="19">
        <v>212</v>
      </c>
      <c r="S29" s="19">
        <v>104</v>
      </c>
      <c r="T29" s="19">
        <v>30</v>
      </c>
      <c r="U29" s="19">
        <v>480</v>
      </c>
    </row>
    <row r="30" spans="1:21" ht="12" customHeight="1">
      <c r="A30" s="36"/>
      <c r="B30" s="3"/>
      <c r="C30" s="7" t="s">
        <v>9</v>
      </c>
      <c r="D30" s="19">
        <v>558</v>
      </c>
      <c r="E30" s="19">
        <v>1147</v>
      </c>
      <c r="F30" s="19">
        <v>209409</v>
      </c>
      <c r="G30" s="19">
        <v>22051</v>
      </c>
      <c r="H30" s="19">
        <v>2974</v>
      </c>
      <c r="I30" s="19">
        <v>145</v>
      </c>
      <c r="J30" s="19">
        <v>566</v>
      </c>
      <c r="K30" s="19">
        <v>237132</v>
      </c>
      <c r="L30" s="19">
        <v>1024</v>
      </c>
      <c r="M30" s="19">
        <v>16913</v>
      </c>
      <c r="N30" s="19">
        <v>3134</v>
      </c>
      <c r="O30" s="19">
        <v>16358</v>
      </c>
      <c r="P30" s="19">
        <v>98</v>
      </c>
      <c r="Q30" s="19">
        <v>350</v>
      </c>
      <c r="R30" s="19">
        <v>216</v>
      </c>
      <c r="S30" s="19">
        <v>114</v>
      </c>
      <c r="T30" s="19">
        <v>45</v>
      </c>
      <c r="U30" s="19">
        <v>453</v>
      </c>
    </row>
    <row r="31" spans="2:21" ht="12" customHeight="1">
      <c r="B31" s="3"/>
      <c r="C31" s="7" t="s">
        <v>10</v>
      </c>
      <c r="D31" s="19">
        <v>531</v>
      </c>
      <c r="E31" s="19">
        <v>1122</v>
      </c>
      <c r="F31" s="19">
        <v>265187</v>
      </c>
      <c r="G31" s="19">
        <v>1849</v>
      </c>
      <c r="H31" s="19">
        <v>4447</v>
      </c>
      <c r="I31" s="19">
        <v>165</v>
      </c>
      <c r="J31" s="19">
        <v>689</v>
      </c>
      <c r="K31" s="19">
        <v>273527</v>
      </c>
      <c r="L31" s="19">
        <v>1009</v>
      </c>
      <c r="M31" s="19">
        <v>16288</v>
      </c>
      <c r="N31" s="19">
        <v>1829</v>
      </c>
      <c r="O31" s="19">
        <v>16914</v>
      </c>
      <c r="P31" s="19">
        <v>104</v>
      </c>
      <c r="Q31" s="19">
        <v>395</v>
      </c>
      <c r="R31" s="19">
        <v>193</v>
      </c>
      <c r="S31" s="19">
        <v>113</v>
      </c>
      <c r="T31" s="19">
        <v>56</v>
      </c>
      <c r="U31" s="19">
        <v>499</v>
      </c>
    </row>
    <row r="32" spans="2:21" ht="12" customHeight="1">
      <c r="B32" s="3"/>
      <c r="C32" s="7" t="s">
        <v>11</v>
      </c>
      <c r="D32" s="19">
        <v>540</v>
      </c>
      <c r="E32" s="19">
        <v>1409</v>
      </c>
      <c r="F32" s="19">
        <v>248077</v>
      </c>
      <c r="G32" s="19">
        <v>1887</v>
      </c>
      <c r="H32" s="19">
        <v>3299</v>
      </c>
      <c r="I32" s="19">
        <v>163</v>
      </c>
      <c r="J32" s="19">
        <v>819</v>
      </c>
      <c r="K32" s="19">
        <v>249205</v>
      </c>
      <c r="L32" s="19">
        <v>1317</v>
      </c>
      <c r="M32" s="19">
        <v>17067</v>
      </c>
      <c r="N32" s="19">
        <v>1869</v>
      </c>
      <c r="O32" s="19">
        <v>11113</v>
      </c>
      <c r="P32" s="19">
        <v>103</v>
      </c>
      <c r="Q32" s="19">
        <v>386</v>
      </c>
      <c r="R32" s="19">
        <v>205</v>
      </c>
      <c r="S32" s="19">
        <v>110</v>
      </c>
      <c r="T32" s="19">
        <v>53</v>
      </c>
      <c r="U32" s="19">
        <v>487</v>
      </c>
    </row>
    <row r="33" spans="2:21" ht="12" customHeight="1">
      <c r="B33" s="3"/>
      <c r="C33" s="7" t="s">
        <v>12</v>
      </c>
      <c r="D33" s="19">
        <v>539</v>
      </c>
      <c r="E33" s="19">
        <v>1254</v>
      </c>
      <c r="F33" s="19">
        <v>242282</v>
      </c>
      <c r="G33" s="19">
        <v>1900</v>
      </c>
      <c r="H33" s="19">
        <v>3745</v>
      </c>
      <c r="I33" s="19">
        <v>251</v>
      </c>
      <c r="J33" s="19">
        <v>967</v>
      </c>
      <c r="K33" s="19">
        <v>257887</v>
      </c>
      <c r="L33" s="19">
        <v>1111</v>
      </c>
      <c r="M33" s="19">
        <v>18366</v>
      </c>
      <c r="N33" s="19">
        <v>2199</v>
      </c>
      <c r="O33" s="19">
        <v>11008</v>
      </c>
      <c r="P33" s="19">
        <v>91</v>
      </c>
      <c r="Q33" s="19">
        <v>360</v>
      </c>
      <c r="R33" s="19">
        <v>208</v>
      </c>
      <c r="S33" s="19">
        <v>108</v>
      </c>
      <c r="T33" s="19">
        <v>44</v>
      </c>
      <c r="U33" s="19">
        <v>535</v>
      </c>
    </row>
    <row r="34" spans="2:21" ht="12" customHeight="1">
      <c r="B34" s="3"/>
      <c r="C34" s="7" t="s">
        <v>13</v>
      </c>
      <c r="D34" s="19">
        <v>603</v>
      </c>
      <c r="E34" s="19">
        <v>1323</v>
      </c>
      <c r="F34" s="19">
        <v>263676</v>
      </c>
      <c r="G34" s="19">
        <v>1804</v>
      </c>
      <c r="H34" s="19">
        <v>3744</v>
      </c>
      <c r="I34" s="19">
        <v>221</v>
      </c>
      <c r="J34" s="19">
        <v>888</v>
      </c>
      <c r="K34" s="19">
        <v>254243</v>
      </c>
      <c r="L34" s="19">
        <v>1135</v>
      </c>
      <c r="M34" s="19">
        <v>17664</v>
      </c>
      <c r="N34" s="19">
        <v>1425</v>
      </c>
      <c r="O34" s="19">
        <v>12194</v>
      </c>
      <c r="P34" s="19">
        <v>78</v>
      </c>
      <c r="Q34" s="19">
        <v>405</v>
      </c>
      <c r="R34" s="19">
        <v>221</v>
      </c>
      <c r="S34" s="19">
        <v>108</v>
      </c>
      <c r="T34" s="19">
        <v>39</v>
      </c>
      <c r="U34" s="19">
        <v>614</v>
      </c>
    </row>
    <row r="35" spans="2:21" ht="12" customHeight="1">
      <c r="B35" s="3"/>
      <c r="C35" s="7" t="s">
        <v>14</v>
      </c>
      <c r="D35" s="19">
        <v>531</v>
      </c>
      <c r="E35" s="19">
        <v>1342</v>
      </c>
      <c r="F35" s="19">
        <v>259414</v>
      </c>
      <c r="G35" s="19">
        <v>1973</v>
      </c>
      <c r="H35" s="19">
        <v>2683</v>
      </c>
      <c r="I35" s="19">
        <v>199</v>
      </c>
      <c r="J35" s="19">
        <v>1068</v>
      </c>
      <c r="K35" s="19">
        <v>234460</v>
      </c>
      <c r="L35" s="19">
        <v>1143</v>
      </c>
      <c r="M35" s="19">
        <v>16670</v>
      </c>
      <c r="N35" s="19">
        <v>1436</v>
      </c>
      <c r="O35" s="19">
        <v>12528</v>
      </c>
      <c r="P35" s="19">
        <v>70</v>
      </c>
      <c r="Q35" s="19">
        <v>415</v>
      </c>
      <c r="R35" s="19">
        <v>202</v>
      </c>
      <c r="S35" s="19">
        <v>103</v>
      </c>
      <c r="T35" s="19">
        <v>38</v>
      </c>
      <c r="U35" s="19">
        <v>565</v>
      </c>
    </row>
    <row r="36" spans="2:21" ht="12" customHeight="1">
      <c r="B36" s="3"/>
      <c r="C36" s="7" t="s">
        <v>15</v>
      </c>
      <c r="D36" s="19">
        <v>593</v>
      </c>
      <c r="E36" s="19">
        <v>1112</v>
      </c>
      <c r="F36" s="19">
        <v>279596</v>
      </c>
      <c r="G36" s="19">
        <v>1785</v>
      </c>
      <c r="H36" s="19">
        <v>3581</v>
      </c>
      <c r="I36" s="19">
        <v>196</v>
      </c>
      <c r="J36" s="19">
        <v>678</v>
      </c>
      <c r="K36" s="19">
        <v>268106</v>
      </c>
      <c r="L36" s="19">
        <v>1166</v>
      </c>
      <c r="M36" s="19">
        <v>17112</v>
      </c>
      <c r="N36" s="19">
        <v>1768</v>
      </c>
      <c r="O36" s="19">
        <v>12553</v>
      </c>
      <c r="P36" s="19">
        <v>57</v>
      </c>
      <c r="Q36" s="19">
        <v>310</v>
      </c>
      <c r="R36" s="19">
        <v>216</v>
      </c>
      <c r="S36" s="19">
        <v>102</v>
      </c>
      <c r="T36" s="19">
        <v>39</v>
      </c>
      <c r="U36" s="19">
        <v>582</v>
      </c>
    </row>
    <row r="37" spans="2:21" ht="12" customHeight="1">
      <c r="B37" s="3"/>
      <c r="C37" s="4">
        <v>10</v>
      </c>
      <c r="D37" s="19">
        <v>676</v>
      </c>
      <c r="E37" s="19">
        <v>1349</v>
      </c>
      <c r="F37" s="19">
        <v>295038</v>
      </c>
      <c r="G37" s="19">
        <v>2007</v>
      </c>
      <c r="H37" s="19">
        <v>2701</v>
      </c>
      <c r="I37" s="19">
        <v>227</v>
      </c>
      <c r="J37" s="19">
        <v>828</v>
      </c>
      <c r="K37" s="19">
        <v>297739</v>
      </c>
      <c r="L37" s="19">
        <v>1197</v>
      </c>
      <c r="M37" s="19">
        <v>18224</v>
      </c>
      <c r="N37" s="19">
        <v>1105</v>
      </c>
      <c r="O37" s="19">
        <v>12544</v>
      </c>
      <c r="P37" s="19">
        <v>71</v>
      </c>
      <c r="Q37" s="19">
        <v>482</v>
      </c>
      <c r="R37" s="19">
        <v>217</v>
      </c>
      <c r="S37" s="19">
        <v>108</v>
      </c>
      <c r="T37" s="19">
        <v>43</v>
      </c>
      <c r="U37" s="19">
        <v>494</v>
      </c>
    </row>
    <row r="38" spans="2:21" ht="12" customHeight="1">
      <c r="B38" s="3"/>
      <c r="C38" s="4">
        <v>11</v>
      </c>
      <c r="D38" s="19">
        <v>693</v>
      </c>
      <c r="E38" s="19">
        <v>1245</v>
      </c>
      <c r="F38" s="19">
        <v>306275</v>
      </c>
      <c r="G38" s="19">
        <v>2264</v>
      </c>
      <c r="H38" s="19">
        <v>3498</v>
      </c>
      <c r="I38" s="19">
        <v>221</v>
      </c>
      <c r="J38" s="19">
        <v>1214</v>
      </c>
      <c r="K38" s="19">
        <v>333937</v>
      </c>
      <c r="L38" s="19">
        <v>1248</v>
      </c>
      <c r="M38" s="19">
        <v>19135</v>
      </c>
      <c r="N38" s="19">
        <v>1907</v>
      </c>
      <c r="O38" s="19">
        <v>14196</v>
      </c>
      <c r="P38" s="19">
        <v>97</v>
      </c>
      <c r="Q38" s="19">
        <v>429</v>
      </c>
      <c r="R38" s="19">
        <v>217</v>
      </c>
      <c r="S38" s="19">
        <v>109</v>
      </c>
      <c r="T38" s="19">
        <v>44</v>
      </c>
      <c r="U38" s="19">
        <v>359</v>
      </c>
    </row>
    <row r="39" spans="2:21" ht="12" customHeight="1">
      <c r="B39" s="3"/>
      <c r="C39" s="4">
        <v>12</v>
      </c>
      <c r="D39" s="19">
        <v>757</v>
      </c>
      <c r="E39" s="19">
        <v>1300</v>
      </c>
      <c r="F39" s="19">
        <v>320620</v>
      </c>
      <c r="G39" s="19">
        <v>2577</v>
      </c>
      <c r="H39" s="19">
        <v>3538</v>
      </c>
      <c r="I39" s="19">
        <v>271</v>
      </c>
      <c r="J39" s="19">
        <v>877</v>
      </c>
      <c r="K39" s="19">
        <v>360057</v>
      </c>
      <c r="L39" s="19">
        <v>1669</v>
      </c>
      <c r="M39" s="19">
        <v>19639</v>
      </c>
      <c r="N39" s="19">
        <v>3211</v>
      </c>
      <c r="O39" s="19">
        <v>16074</v>
      </c>
      <c r="P39" s="19">
        <v>84</v>
      </c>
      <c r="Q39" s="19">
        <v>508</v>
      </c>
      <c r="R39" s="19">
        <v>207</v>
      </c>
      <c r="S39" s="19">
        <v>109</v>
      </c>
      <c r="T39" s="19">
        <v>45</v>
      </c>
      <c r="U39" s="19">
        <v>341</v>
      </c>
    </row>
    <row r="40" ht="12" customHeight="1"/>
    <row r="41" ht="12" customHeight="1">
      <c r="B41" s="8" t="s">
        <v>16</v>
      </c>
    </row>
  </sheetData>
  <mergeCells count="44">
    <mergeCell ref="B25:C25"/>
    <mergeCell ref="B27:C27"/>
    <mergeCell ref="N3:N4"/>
    <mergeCell ref="B6:C6"/>
    <mergeCell ref="B8:C8"/>
    <mergeCell ref="B24:C24"/>
    <mergeCell ref="J22:J23"/>
    <mergeCell ref="K22:K23"/>
    <mergeCell ref="L22:L23"/>
    <mergeCell ref="M22:M23"/>
    <mergeCell ref="N22:N23"/>
    <mergeCell ref="J3:J4"/>
    <mergeCell ref="K3:K4"/>
    <mergeCell ref="L3:L4"/>
    <mergeCell ref="M3:M4"/>
    <mergeCell ref="B5:C5"/>
    <mergeCell ref="B3:C4"/>
    <mergeCell ref="D3:D4"/>
    <mergeCell ref="I3:I4"/>
    <mergeCell ref="E3:E4"/>
    <mergeCell ref="F3:F4"/>
    <mergeCell ref="G3:G4"/>
    <mergeCell ref="H3:H4"/>
    <mergeCell ref="O3:O4"/>
    <mergeCell ref="P3:P4"/>
    <mergeCell ref="Q3:Q4"/>
    <mergeCell ref="R3:R4"/>
    <mergeCell ref="S3:S4"/>
    <mergeCell ref="T3:T4"/>
    <mergeCell ref="U3:U4"/>
    <mergeCell ref="B22:C23"/>
    <mergeCell ref="D22:D23"/>
    <mergeCell ref="E22:E23"/>
    <mergeCell ref="F22:F23"/>
    <mergeCell ref="G22:G23"/>
    <mergeCell ref="H22:H23"/>
    <mergeCell ref="I22:I23"/>
    <mergeCell ref="S22:S23"/>
    <mergeCell ref="T22:T23"/>
    <mergeCell ref="U22:U23"/>
    <mergeCell ref="O22:O23"/>
    <mergeCell ref="P22:P23"/>
    <mergeCell ref="Q22:Q23"/>
    <mergeCell ref="R22:R2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4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25390625" style="1" customWidth="1"/>
    <col min="3" max="3" width="6.00390625" style="1" customWidth="1"/>
    <col min="4" max="4" width="9.875" style="1" bestFit="1" customWidth="1"/>
    <col min="5" max="6" width="9.125" style="1" bestFit="1" customWidth="1"/>
    <col min="7" max="7" width="9.25390625" style="1" bestFit="1" customWidth="1"/>
    <col min="8" max="11" width="9.125" style="1" bestFit="1" customWidth="1"/>
    <col min="12" max="13" width="9.25390625" style="1" bestFit="1" customWidth="1"/>
    <col min="14" max="14" width="9.125" style="1" bestFit="1" customWidth="1"/>
    <col min="15" max="15" width="11.00390625" style="1" customWidth="1"/>
    <col min="16" max="18" width="9.00390625" style="1" customWidth="1"/>
    <col min="19" max="19" width="10.875" style="1" customWidth="1"/>
    <col min="20" max="126" width="9.00390625" style="1" customWidth="1"/>
  </cols>
  <sheetData>
    <row r="1" ht="14.25">
      <c r="B1" s="2" t="s">
        <v>122</v>
      </c>
    </row>
    <row r="2" ht="12" customHeight="1"/>
    <row r="3" spans="2:21" ht="12" customHeight="1">
      <c r="B3" s="67" t="s">
        <v>0</v>
      </c>
      <c r="C3" s="68"/>
      <c r="D3" s="59" t="s">
        <v>83</v>
      </c>
      <c r="E3" s="59" t="s">
        <v>84</v>
      </c>
      <c r="F3" s="59" t="s">
        <v>85</v>
      </c>
      <c r="G3" s="59" t="s">
        <v>86</v>
      </c>
      <c r="H3" s="59" t="s">
        <v>89</v>
      </c>
      <c r="I3" s="59" t="s">
        <v>87</v>
      </c>
      <c r="J3" s="59" t="s">
        <v>90</v>
      </c>
      <c r="K3" s="59" t="s">
        <v>94</v>
      </c>
      <c r="L3" s="59" t="s">
        <v>88</v>
      </c>
      <c r="M3" s="59" t="s">
        <v>21</v>
      </c>
      <c r="N3" s="59" t="s">
        <v>22</v>
      </c>
      <c r="O3" s="59" t="s">
        <v>91</v>
      </c>
      <c r="P3" s="59" t="s">
        <v>23</v>
      </c>
      <c r="Q3" s="59" t="s">
        <v>24</v>
      </c>
      <c r="R3" s="59" t="s">
        <v>25</v>
      </c>
      <c r="S3" s="59" t="s">
        <v>92</v>
      </c>
      <c r="T3" s="59" t="s">
        <v>26</v>
      </c>
      <c r="U3" s="59" t="s">
        <v>93</v>
      </c>
    </row>
    <row r="4" spans="2:21" ht="12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ht="12" customHeight="1">
      <c r="B5" s="69" t="s">
        <v>29</v>
      </c>
      <c r="C5" s="70"/>
      <c r="D5" s="24" t="s">
        <v>77</v>
      </c>
      <c r="E5" s="24" t="s">
        <v>77</v>
      </c>
      <c r="F5" s="24" t="s">
        <v>77</v>
      </c>
      <c r="G5" s="24" t="s">
        <v>77</v>
      </c>
      <c r="H5" s="24" t="s">
        <v>77</v>
      </c>
      <c r="I5" s="24" t="s">
        <v>77</v>
      </c>
      <c r="J5" s="24" t="s">
        <v>77</v>
      </c>
      <c r="K5" s="24" t="s">
        <v>96</v>
      </c>
      <c r="L5" s="24" t="s">
        <v>97</v>
      </c>
      <c r="M5" s="24" t="s">
        <v>47</v>
      </c>
      <c r="N5" s="24" t="s">
        <v>47</v>
      </c>
      <c r="O5" s="24" t="s">
        <v>98</v>
      </c>
      <c r="P5" s="24" t="s">
        <v>99</v>
      </c>
      <c r="Q5" s="24" t="s">
        <v>47</v>
      </c>
      <c r="R5" s="24" t="s">
        <v>47</v>
      </c>
      <c r="S5" s="24" t="s">
        <v>47</v>
      </c>
      <c r="T5" s="25" t="s">
        <v>100</v>
      </c>
      <c r="U5" s="25" t="s">
        <v>100</v>
      </c>
    </row>
    <row r="6" spans="2:21" ht="12" customHeight="1">
      <c r="B6" s="55" t="s">
        <v>30</v>
      </c>
      <c r="C6" s="55"/>
      <c r="D6" s="20">
        <v>7821</v>
      </c>
      <c r="E6" s="20">
        <v>335</v>
      </c>
      <c r="F6" s="28">
        <v>4820</v>
      </c>
      <c r="G6" s="28">
        <v>130</v>
      </c>
      <c r="H6" s="28" t="s">
        <v>119</v>
      </c>
      <c r="I6" s="28" t="s">
        <v>119</v>
      </c>
      <c r="J6" s="28">
        <v>5599</v>
      </c>
      <c r="K6" s="28">
        <v>2357</v>
      </c>
      <c r="L6" s="28" t="s">
        <v>119</v>
      </c>
      <c r="M6" s="28" t="s">
        <v>119</v>
      </c>
      <c r="N6" s="28">
        <v>60016</v>
      </c>
      <c r="O6" s="20">
        <v>126011</v>
      </c>
      <c r="P6" s="20">
        <v>15479</v>
      </c>
      <c r="Q6" s="20">
        <v>63603</v>
      </c>
      <c r="R6" s="20">
        <v>163277</v>
      </c>
      <c r="S6" s="20">
        <v>4369</v>
      </c>
      <c r="T6" s="20">
        <v>15094</v>
      </c>
      <c r="U6" s="20">
        <v>3204</v>
      </c>
    </row>
    <row r="7" spans="1:126" s="14" customFormat="1" ht="12" customHeight="1">
      <c r="A7" s="11"/>
      <c r="B7" s="12"/>
      <c r="C7" s="13" t="s">
        <v>31</v>
      </c>
      <c r="D7" s="30">
        <f>SUM(D9:D20)</f>
        <v>6916</v>
      </c>
      <c r="E7" s="30">
        <f aca="true" t="shared" si="0" ref="E7:U7">SUM(E9:E20)</f>
        <v>955</v>
      </c>
      <c r="F7" s="30">
        <f t="shared" si="0"/>
        <v>4248</v>
      </c>
      <c r="G7" s="30">
        <f t="shared" si="0"/>
        <v>401</v>
      </c>
      <c r="H7" s="30">
        <f t="shared" si="0"/>
        <v>1490</v>
      </c>
      <c r="I7" s="30">
        <f t="shared" si="0"/>
        <v>697</v>
      </c>
      <c r="J7" s="30">
        <f t="shared" si="0"/>
        <v>9389</v>
      </c>
      <c r="K7" s="30">
        <f t="shared" si="0"/>
        <v>3574</v>
      </c>
      <c r="L7" s="31">
        <f t="shared" si="0"/>
        <v>32929</v>
      </c>
      <c r="M7" s="31">
        <f t="shared" si="0"/>
        <v>11008</v>
      </c>
      <c r="N7" s="32">
        <f t="shared" si="0"/>
        <v>54519</v>
      </c>
      <c r="O7" s="32">
        <f t="shared" si="0"/>
        <v>123201</v>
      </c>
      <c r="P7" s="32">
        <f t="shared" si="0"/>
        <v>14667</v>
      </c>
      <c r="Q7" s="32">
        <f t="shared" si="0"/>
        <v>59727</v>
      </c>
      <c r="R7" s="32">
        <f t="shared" si="0"/>
        <v>160800</v>
      </c>
      <c r="S7" s="32">
        <f t="shared" si="0"/>
        <v>3743</v>
      </c>
      <c r="T7" s="32">
        <f t="shared" si="0"/>
        <v>14854</v>
      </c>
      <c r="U7" s="32">
        <f t="shared" si="0"/>
        <v>3077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</row>
    <row r="8" spans="2:21" ht="12" customHeight="1">
      <c r="B8" s="56" t="s">
        <v>18</v>
      </c>
      <c r="C8" s="57"/>
      <c r="D8" s="38">
        <v>-11.6</v>
      </c>
      <c r="E8" s="23">
        <v>185.1</v>
      </c>
      <c r="F8" s="38">
        <v>-11.9</v>
      </c>
      <c r="G8" s="23">
        <v>208.5</v>
      </c>
      <c r="H8" s="29" t="s">
        <v>119</v>
      </c>
      <c r="I8" s="29" t="s">
        <v>119</v>
      </c>
      <c r="J8" s="23">
        <v>67.7</v>
      </c>
      <c r="K8" s="23">
        <v>51.6</v>
      </c>
      <c r="L8" s="29" t="s">
        <v>119</v>
      </c>
      <c r="M8" s="29" t="s">
        <v>119</v>
      </c>
      <c r="N8" s="38">
        <v>-9.2</v>
      </c>
      <c r="O8" s="38">
        <v>-2.2</v>
      </c>
      <c r="P8" s="38">
        <v>-5.2</v>
      </c>
      <c r="Q8" s="38">
        <v>-6.1</v>
      </c>
      <c r="R8" s="18">
        <v>1.5</v>
      </c>
      <c r="S8" s="38">
        <v>-14.3</v>
      </c>
      <c r="T8" s="38">
        <v>-1.6</v>
      </c>
      <c r="U8" s="38">
        <v>-4</v>
      </c>
    </row>
    <row r="9" spans="2:21" ht="12" customHeight="1">
      <c r="B9" s="5" t="s">
        <v>32</v>
      </c>
      <c r="C9" s="6" t="s">
        <v>7</v>
      </c>
      <c r="D9" s="20">
        <v>495</v>
      </c>
      <c r="E9" s="20">
        <v>35</v>
      </c>
      <c r="F9" s="20">
        <v>444</v>
      </c>
      <c r="G9" s="20">
        <v>13</v>
      </c>
      <c r="H9" s="20">
        <v>104</v>
      </c>
      <c r="I9" s="20">
        <v>61</v>
      </c>
      <c r="J9" s="20">
        <v>680</v>
      </c>
      <c r="K9" s="20">
        <v>283</v>
      </c>
      <c r="L9" s="20">
        <v>3938</v>
      </c>
      <c r="M9" s="19">
        <v>1031</v>
      </c>
      <c r="N9" s="19">
        <v>4232</v>
      </c>
      <c r="O9" s="19">
        <v>4213</v>
      </c>
      <c r="P9" s="19">
        <v>1100</v>
      </c>
      <c r="Q9" s="19">
        <v>4097</v>
      </c>
      <c r="R9" s="19">
        <v>12514</v>
      </c>
      <c r="S9" s="19">
        <v>482</v>
      </c>
      <c r="T9" s="19">
        <v>630</v>
      </c>
      <c r="U9" s="19">
        <v>243</v>
      </c>
    </row>
    <row r="10" spans="2:21" ht="12" customHeight="1">
      <c r="B10" s="3"/>
      <c r="C10" s="7" t="s">
        <v>17</v>
      </c>
      <c r="D10" s="20">
        <v>592</v>
      </c>
      <c r="E10" s="20">
        <v>37</v>
      </c>
      <c r="F10" s="20">
        <v>369</v>
      </c>
      <c r="G10" s="20">
        <v>24</v>
      </c>
      <c r="H10" s="20">
        <v>128</v>
      </c>
      <c r="I10" s="20">
        <v>69</v>
      </c>
      <c r="J10" s="20">
        <v>661</v>
      </c>
      <c r="K10" s="20">
        <v>256</v>
      </c>
      <c r="L10" s="20">
        <v>3806</v>
      </c>
      <c r="M10" s="19">
        <v>1141</v>
      </c>
      <c r="N10" s="19">
        <v>3881</v>
      </c>
      <c r="O10" s="19">
        <v>5767</v>
      </c>
      <c r="P10" s="19">
        <v>1132</v>
      </c>
      <c r="Q10" s="19">
        <v>4055</v>
      </c>
      <c r="R10" s="19">
        <v>13475</v>
      </c>
      <c r="S10" s="19">
        <v>280</v>
      </c>
      <c r="T10" s="19">
        <v>828</v>
      </c>
      <c r="U10" s="19">
        <v>251</v>
      </c>
    </row>
    <row r="11" spans="2:21" ht="12" customHeight="1">
      <c r="B11" s="3"/>
      <c r="C11" s="7" t="s">
        <v>9</v>
      </c>
      <c r="D11" s="20">
        <v>565</v>
      </c>
      <c r="E11" s="20">
        <v>36</v>
      </c>
      <c r="F11" s="20">
        <v>387</v>
      </c>
      <c r="G11" s="20">
        <v>19</v>
      </c>
      <c r="H11" s="20">
        <v>126</v>
      </c>
      <c r="I11" s="20">
        <v>81</v>
      </c>
      <c r="J11" s="20">
        <v>672</v>
      </c>
      <c r="K11" s="20">
        <v>279</v>
      </c>
      <c r="L11" s="20">
        <v>3028</v>
      </c>
      <c r="M11" s="19">
        <v>816</v>
      </c>
      <c r="N11" s="19">
        <v>4128</v>
      </c>
      <c r="O11" s="19">
        <v>21542</v>
      </c>
      <c r="P11" s="19">
        <v>1307</v>
      </c>
      <c r="Q11" s="19">
        <v>4654</v>
      </c>
      <c r="R11" s="19">
        <v>11659</v>
      </c>
      <c r="S11" s="19">
        <v>220</v>
      </c>
      <c r="T11" s="19">
        <v>1247</v>
      </c>
      <c r="U11" s="19">
        <v>310</v>
      </c>
    </row>
    <row r="12" spans="2:21" ht="12" customHeight="1">
      <c r="B12" s="3"/>
      <c r="C12" s="7" t="s">
        <v>10</v>
      </c>
      <c r="D12" s="20">
        <v>595</v>
      </c>
      <c r="E12" s="20">
        <v>36</v>
      </c>
      <c r="F12" s="20">
        <v>288</v>
      </c>
      <c r="G12" s="20">
        <v>27</v>
      </c>
      <c r="H12" s="20">
        <v>145</v>
      </c>
      <c r="I12" s="20">
        <v>58</v>
      </c>
      <c r="J12" s="20">
        <v>755</v>
      </c>
      <c r="K12" s="20">
        <v>287</v>
      </c>
      <c r="L12" s="20">
        <v>3176</v>
      </c>
      <c r="M12" s="19">
        <v>828</v>
      </c>
      <c r="N12" s="19">
        <v>5074</v>
      </c>
      <c r="O12" s="19">
        <v>20826</v>
      </c>
      <c r="P12" s="19">
        <v>1119</v>
      </c>
      <c r="Q12" s="19">
        <v>4877</v>
      </c>
      <c r="R12" s="19">
        <v>13316</v>
      </c>
      <c r="S12" s="19">
        <v>158</v>
      </c>
      <c r="T12" s="19">
        <v>1243</v>
      </c>
      <c r="U12" s="19">
        <v>274</v>
      </c>
    </row>
    <row r="13" spans="2:21" ht="12" customHeight="1">
      <c r="B13" s="3"/>
      <c r="C13" s="7" t="s">
        <v>11</v>
      </c>
      <c r="D13" s="20">
        <v>619</v>
      </c>
      <c r="E13" s="20">
        <v>58</v>
      </c>
      <c r="F13" s="20">
        <v>294</v>
      </c>
      <c r="G13" s="20">
        <v>36</v>
      </c>
      <c r="H13" s="20">
        <v>145</v>
      </c>
      <c r="I13" s="20">
        <v>49</v>
      </c>
      <c r="J13" s="20">
        <v>800</v>
      </c>
      <c r="K13" s="20">
        <v>268</v>
      </c>
      <c r="L13" s="20">
        <v>3937</v>
      </c>
      <c r="M13" s="19">
        <v>906</v>
      </c>
      <c r="N13" s="19">
        <v>5308</v>
      </c>
      <c r="O13" s="19">
        <v>4976</v>
      </c>
      <c r="P13" s="19">
        <v>1262</v>
      </c>
      <c r="Q13" s="19">
        <v>4831</v>
      </c>
      <c r="R13" s="19">
        <v>13462</v>
      </c>
      <c r="S13" s="19">
        <v>178</v>
      </c>
      <c r="T13" s="19">
        <v>1287</v>
      </c>
      <c r="U13" s="19">
        <v>320</v>
      </c>
    </row>
    <row r="14" spans="2:21" ht="12" customHeight="1">
      <c r="B14" s="3"/>
      <c r="C14" s="7" t="s">
        <v>12</v>
      </c>
      <c r="D14" s="20">
        <v>610</v>
      </c>
      <c r="E14" s="20">
        <v>71</v>
      </c>
      <c r="F14" s="20">
        <v>330</v>
      </c>
      <c r="G14" s="20">
        <v>39</v>
      </c>
      <c r="H14" s="20">
        <v>154</v>
      </c>
      <c r="I14" s="20">
        <v>53</v>
      </c>
      <c r="J14" s="20">
        <v>744</v>
      </c>
      <c r="K14" s="20">
        <v>335</v>
      </c>
      <c r="L14" s="20">
        <v>3343</v>
      </c>
      <c r="M14" s="19">
        <v>852</v>
      </c>
      <c r="N14" s="19">
        <v>4884</v>
      </c>
      <c r="O14" s="19">
        <v>3052</v>
      </c>
      <c r="P14" s="19">
        <v>1156</v>
      </c>
      <c r="Q14" s="19">
        <v>4692</v>
      </c>
      <c r="R14" s="19">
        <v>13940</v>
      </c>
      <c r="S14" s="19">
        <v>175</v>
      </c>
      <c r="T14" s="19">
        <v>703</v>
      </c>
      <c r="U14" s="19">
        <v>385</v>
      </c>
    </row>
    <row r="15" spans="2:21" ht="12" customHeight="1">
      <c r="B15" s="3"/>
      <c r="C15" s="7" t="s">
        <v>13</v>
      </c>
      <c r="D15" s="20">
        <v>595</v>
      </c>
      <c r="E15" s="20">
        <v>103</v>
      </c>
      <c r="F15" s="20">
        <v>375</v>
      </c>
      <c r="G15" s="20">
        <v>44</v>
      </c>
      <c r="H15" s="20">
        <v>131</v>
      </c>
      <c r="I15" s="20">
        <v>61</v>
      </c>
      <c r="J15" s="20">
        <v>796</v>
      </c>
      <c r="K15" s="20">
        <v>310</v>
      </c>
      <c r="L15" s="20">
        <v>1882</v>
      </c>
      <c r="M15" s="19">
        <v>845</v>
      </c>
      <c r="N15" s="19">
        <v>4178</v>
      </c>
      <c r="O15" s="19">
        <v>8539</v>
      </c>
      <c r="P15" s="19">
        <v>1007</v>
      </c>
      <c r="Q15" s="19">
        <v>4545</v>
      </c>
      <c r="R15" s="19">
        <v>12736</v>
      </c>
      <c r="S15" s="19">
        <v>153</v>
      </c>
      <c r="T15" s="19">
        <v>815</v>
      </c>
      <c r="U15" s="19">
        <v>251</v>
      </c>
    </row>
    <row r="16" spans="2:21" ht="12" customHeight="1">
      <c r="B16" s="3"/>
      <c r="C16" s="7" t="s">
        <v>14</v>
      </c>
      <c r="D16" s="20">
        <v>565</v>
      </c>
      <c r="E16" s="20">
        <v>91</v>
      </c>
      <c r="F16" s="20">
        <v>363</v>
      </c>
      <c r="G16" s="20">
        <v>34</v>
      </c>
      <c r="H16" s="20">
        <v>119</v>
      </c>
      <c r="I16" s="20">
        <v>52</v>
      </c>
      <c r="J16" s="20">
        <v>794</v>
      </c>
      <c r="K16" s="20">
        <v>326</v>
      </c>
      <c r="L16" s="20">
        <v>1268</v>
      </c>
      <c r="M16" s="19">
        <v>865</v>
      </c>
      <c r="N16" s="19">
        <v>4872</v>
      </c>
      <c r="O16" s="19">
        <v>14434</v>
      </c>
      <c r="P16" s="19">
        <v>998</v>
      </c>
      <c r="Q16" s="19">
        <v>4633</v>
      </c>
      <c r="R16" s="19">
        <v>13295</v>
      </c>
      <c r="S16" s="19">
        <v>141</v>
      </c>
      <c r="T16" s="19">
        <v>802</v>
      </c>
      <c r="U16" s="19">
        <v>251</v>
      </c>
    </row>
    <row r="17" spans="2:21" ht="12" customHeight="1">
      <c r="B17" s="3"/>
      <c r="C17" s="7" t="s">
        <v>15</v>
      </c>
      <c r="D17" s="20">
        <v>597</v>
      </c>
      <c r="E17" s="20">
        <v>98</v>
      </c>
      <c r="F17" s="20">
        <v>350</v>
      </c>
      <c r="G17" s="20">
        <v>34</v>
      </c>
      <c r="H17" s="20">
        <v>130</v>
      </c>
      <c r="I17" s="20">
        <v>50</v>
      </c>
      <c r="J17" s="20">
        <v>802</v>
      </c>
      <c r="K17" s="20">
        <v>293</v>
      </c>
      <c r="L17" s="20">
        <v>1421</v>
      </c>
      <c r="M17" s="19">
        <v>801</v>
      </c>
      <c r="N17" s="19">
        <v>4849</v>
      </c>
      <c r="O17" s="19">
        <v>14622</v>
      </c>
      <c r="P17" s="19">
        <v>1181</v>
      </c>
      <c r="Q17" s="19">
        <v>4686</v>
      </c>
      <c r="R17" s="19">
        <v>14279</v>
      </c>
      <c r="S17" s="19">
        <v>173</v>
      </c>
      <c r="T17" s="19">
        <v>1111</v>
      </c>
      <c r="U17" s="19">
        <v>130</v>
      </c>
    </row>
    <row r="18" spans="2:21" ht="12" customHeight="1">
      <c r="B18" s="3"/>
      <c r="C18" s="4">
        <v>10</v>
      </c>
      <c r="D18" s="20">
        <v>561</v>
      </c>
      <c r="E18" s="20">
        <v>112</v>
      </c>
      <c r="F18" s="20">
        <v>366</v>
      </c>
      <c r="G18" s="20">
        <v>35</v>
      </c>
      <c r="H18" s="20">
        <v>95</v>
      </c>
      <c r="I18" s="20">
        <v>48</v>
      </c>
      <c r="J18" s="20">
        <v>954</v>
      </c>
      <c r="K18" s="20">
        <v>297</v>
      </c>
      <c r="L18" s="20">
        <v>1488</v>
      </c>
      <c r="M18" s="19">
        <v>829</v>
      </c>
      <c r="N18" s="19">
        <v>4576</v>
      </c>
      <c r="O18" s="19">
        <v>12333</v>
      </c>
      <c r="P18" s="19">
        <v>1321</v>
      </c>
      <c r="Q18" s="19">
        <v>4257</v>
      </c>
      <c r="R18" s="19">
        <v>14242</v>
      </c>
      <c r="S18" s="19">
        <v>365</v>
      </c>
      <c r="T18" s="19">
        <v>1448</v>
      </c>
      <c r="U18" s="19">
        <v>199</v>
      </c>
    </row>
    <row r="19" spans="2:21" ht="12" customHeight="1">
      <c r="B19" s="3"/>
      <c r="C19" s="4">
        <v>11</v>
      </c>
      <c r="D19" s="20">
        <v>564</v>
      </c>
      <c r="E19" s="20">
        <v>128</v>
      </c>
      <c r="F19" s="20">
        <v>352</v>
      </c>
      <c r="G19" s="20">
        <v>51</v>
      </c>
      <c r="H19" s="20">
        <v>94</v>
      </c>
      <c r="I19" s="20">
        <v>54</v>
      </c>
      <c r="J19" s="20">
        <v>838</v>
      </c>
      <c r="K19" s="20">
        <v>336</v>
      </c>
      <c r="L19" s="20">
        <v>3311</v>
      </c>
      <c r="M19" s="19">
        <v>902</v>
      </c>
      <c r="N19" s="19">
        <v>4250</v>
      </c>
      <c r="O19" s="19">
        <v>5793</v>
      </c>
      <c r="P19" s="19">
        <v>1500</v>
      </c>
      <c r="Q19" s="19">
        <v>5608</v>
      </c>
      <c r="R19" s="19">
        <v>13618</v>
      </c>
      <c r="S19" s="19">
        <v>849</v>
      </c>
      <c r="T19" s="19">
        <v>1546</v>
      </c>
      <c r="U19" s="19">
        <v>270</v>
      </c>
    </row>
    <row r="20" spans="2:21" ht="12" customHeight="1">
      <c r="B20" s="3"/>
      <c r="C20" s="4">
        <v>12</v>
      </c>
      <c r="D20" s="20">
        <v>558</v>
      </c>
      <c r="E20" s="20">
        <v>150</v>
      </c>
      <c r="F20" s="20">
        <v>330</v>
      </c>
      <c r="G20" s="20">
        <v>45</v>
      </c>
      <c r="H20" s="20">
        <v>119</v>
      </c>
      <c r="I20" s="20">
        <v>61</v>
      </c>
      <c r="J20" s="20">
        <v>893</v>
      </c>
      <c r="K20" s="20">
        <v>304</v>
      </c>
      <c r="L20" s="20">
        <v>2331</v>
      </c>
      <c r="M20" s="19">
        <v>1192</v>
      </c>
      <c r="N20" s="19">
        <v>4287</v>
      </c>
      <c r="O20" s="19">
        <v>7104</v>
      </c>
      <c r="P20" s="19">
        <v>1584</v>
      </c>
      <c r="Q20" s="19">
        <v>8792</v>
      </c>
      <c r="R20" s="19">
        <v>14264</v>
      </c>
      <c r="S20" s="19">
        <v>569</v>
      </c>
      <c r="T20" s="19">
        <v>3194</v>
      </c>
      <c r="U20" s="19">
        <v>193</v>
      </c>
    </row>
    <row r="21" spans="4:21" ht="12" customHeight="1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2:21" ht="12" customHeight="1">
      <c r="B22" s="60" t="s">
        <v>95</v>
      </c>
      <c r="C22" s="61"/>
      <c r="D22" s="66" t="s">
        <v>101</v>
      </c>
      <c r="E22" s="66" t="s">
        <v>19</v>
      </c>
      <c r="F22" s="66" t="s">
        <v>102</v>
      </c>
      <c r="G22" s="66" t="s">
        <v>20</v>
      </c>
      <c r="H22" s="66" t="s">
        <v>103</v>
      </c>
      <c r="I22" s="66" t="s">
        <v>104</v>
      </c>
      <c r="J22" s="66" t="s">
        <v>105</v>
      </c>
      <c r="K22" s="66" t="s">
        <v>106</v>
      </c>
      <c r="L22" s="66" t="s">
        <v>107</v>
      </c>
      <c r="M22" s="66" t="s">
        <v>27</v>
      </c>
      <c r="N22" s="66" t="s">
        <v>108</v>
      </c>
      <c r="O22" s="66" t="s">
        <v>113</v>
      </c>
      <c r="P22" s="66" t="s">
        <v>109</v>
      </c>
      <c r="Q22" s="66" t="s">
        <v>110</v>
      </c>
      <c r="R22" s="66" t="s">
        <v>114</v>
      </c>
      <c r="S22" s="66" t="s">
        <v>111</v>
      </c>
      <c r="T22" s="66" t="s">
        <v>115</v>
      </c>
      <c r="U22" s="66" t="s">
        <v>112</v>
      </c>
    </row>
    <row r="23" spans="2:21" ht="12" customHeight="1">
      <c r="B23" s="62"/>
      <c r="C23" s="6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2:21" ht="12" customHeight="1">
      <c r="B24" s="64" t="s">
        <v>29</v>
      </c>
      <c r="C24" s="65"/>
      <c r="D24" s="26" t="s">
        <v>97</v>
      </c>
      <c r="E24" s="26" t="s">
        <v>116</v>
      </c>
      <c r="F24" s="26" t="s">
        <v>116</v>
      </c>
      <c r="G24" s="26" t="s">
        <v>77</v>
      </c>
      <c r="H24" s="26" t="s">
        <v>77</v>
      </c>
      <c r="I24" s="26" t="s">
        <v>118</v>
      </c>
      <c r="J24" s="26" t="s">
        <v>77</v>
      </c>
      <c r="K24" s="26" t="s">
        <v>77</v>
      </c>
      <c r="L24" s="26" t="s">
        <v>117</v>
      </c>
      <c r="M24" s="26" t="s">
        <v>118</v>
      </c>
      <c r="N24" s="26" t="s">
        <v>118</v>
      </c>
      <c r="O24" s="26" t="s">
        <v>118</v>
      </c>
      <c r="P24" s="26" t="s">
        <v>118</v>
      </c>
      <c r="Q24" s="26" t="s">
        <v>49</v>
      </c>
      <c r="R24" s="26" t="s">
        <v>118</v>
      </c>
      <c r="S24" s="26" t="s">
        <v>118</v>
      </c>
      <c r="T24" s="26" t="s">
        <v>118</v>
      </c>
      <c r="U24" s="26" t="s">
        <v>77</v>
      </c>
    </row>
    <row r="25" spans="2:21" ht="12" customHeight="1">
      <c r="B25" s="55" t="s">
        <v>30</v>
      </c>
      <c r="C25" s="55"/>
      <c r="D25" s="27" t="s">
        <v>119</v>
      </c>
      <c r="E25" s="27" t="s">
        <v>119</v>
      </c>
      <c r="F25" s="27" t="s">
        <v>119</v>
      </c>
      <c r="G25" s="27" t="s">
        <v>119</v>
      </c>
      <c r="H25" s="27" t="s">
        <v>119</v>
      </c>
      <c r="I25" s="20">
        <v>1309</v>
      </c>
      <c r="J25" s="27" t="s">
        <v>119</v>
      </c>
      <c r="K25" s="27" t="s">
        <v>119</v>
      </c>
      <c r="L25" s="20">
        <v>786659</v>
      </c>
      <c r="M25" s="27" t="s">
        <v>119</v>
      </c>
      <c r="N25" s="27" t="s">
        <v>119</v>
      </c>
      <c r="O25" s="20">
        <v>30062</v>
      </c>
      <c r="P25" s="27" t="s">
        <v>119</v>
      </c>
      <c r="Q25" s="27" t="s">
        <v>119</v>
      </c>
      <c r="R25" s="27" t="s">
        <v>119</v>
      </c>
      <c r="S25" s="27" t="s">
        <v>119</v>
      </c>
      <c r="T25" s="27" t="s">
        <v>119</v>
      </c>
      <c r="U25" s="27" t="s">
        <v>119</v>
      </c>
    </row>
    <row r="26" spans="1:126" s="14" customFormat="1" ht="12" customHeight="1">
      <c r="A26" s="11"/>
      <c r="B26" s="12"/>
      <c r="C26" s="13" t="s">
        <v>31</v>
      </c>
      <c r="D26" s="34">
        <f>SUM(D28:D39)</f>
        <v>742447</v>
      </c>
      <c r="E26" s="34">
        <f aca="true" t="shared" si="1" ref="E26:U26">SUM(E28:E39)</f>
        <v>5685</v>
      </c>
      <c r="F26" s="34">
        <f t="shared" si="1"/>
        <v>2186</v>
      </c>
      <c r="G26" s="34">
        <f t="shared" si="1"/>
        <v>111718</v>
      </c>
      <c r="H26" s="34">
        <f t="shared" si="1"/>
        <v>32532</v>
      </c>
      <c r="I26" s="34">
        <f t="shared" si="1"/>
        <v>1352</v>
      </c>
      <c r="J26" s="34">
        <f t="shared" si="1"/>
        <v>6146</v>
      </c>
      <c r="K26" s="34">
        <f t="shared" si="1"/>
        <v>3101</v>
      </c>
      <c r="L26" s="34">
        <f t="shared" si="1"/>
        <v>828003</v>
      </c>
      <c r="M26" s="34">
        <f t="shared" si="1"/>
        <v>39196</v>
      </c>
      <c r="N26" s="34">
        <f t="shared" si="1"/>
        <v>9647</v>
      </c>
      <c r="O26" s="34">
        <f t="shared" si="1"/>
        <v>46020</v>
      </c>
      <c r="P26" s="34">
        <f t="shared" si="1"/>
        <v>964</v>
      </c>
      <c r="Q26" s="34">
        <f t="shared" si="1"/>
        <v>28138</v>
      </c>
      <c r="R26" s="34">
        <f t="shared" si="1"/>
        <v>4376</v>
      </c>
      <c r="S26" s="34">
        <f t="shared" si="1"/>
        <v>25441</v>
      </c>
      <c r="T26" s="34">
        <f t="shared" si="1"/>
        <v>1978</v>
      </c>
      <c r="U26" s="34">
        <f t="shared" si="1"/>
        <v>113651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</row>
    <row r="27" spans="2:21" ht="12" customHeight="1">
      <c r="B27" s="56" t="s">
        <v>18</v>
      </c>
      <c r="C27" s="57"/>
      <c r="D27" s="22" t="s">
        <v>119</v>
      </c>
      <c r="E27" s="22" t="s">
        <v>119</v>
      </c>
      <c r="F27" s="22" t="s">
        <v>119</v>
      </c>
      <c r="G27" s="22" t="s">
        <v>119</v>
      </c>
      <c r="H27" s="22" t="s">
        <v>119</v>
      </c>
      <c r="I27" s="22">
        <v>3.3</v>
      </c>
      <c r="J27" s="22" t="s">
        <v>119</v>
      </c>
      <c r="K27" s="22" t="s">
        <v>119</v>
      </c>
      <c r="L27" s="22">
        <v>5.3</v>
      </c>
      <c r="M27" s="22" t="s">
        <v>119</v>
      </c>
      <c r="N27" s="22" t="s">
        <v>119</v>
      </c>
      <c r="O27" s="22">
        <v>53.1</v>
      </c>
      <c r="P27" s="22" t="s">
        <v>119</v>
      </c>
      <c r="Q27" s="22" t="s">
        <v>119</v>
      </c>
      <c r="R27" s="22" t="s">
        <v>119</v>
      </c>
      <c r="S27" s="22" t="s">
        <v>119</v>
      </c>
      <c r="T27" s="22" t="s">
        <v>119</v>
      </c>
      <c r="U27" s="22" t="s">
        <v>119</v>
      </c>
    </row>
    <row r="28" spans="2:21" ht="12" customHeight="1">
      <c r="B28" s="5" t="s">
        <v>32</v>
      </c>
      <c r="C28" s="6" t="s">
        <v>7</v>
      </c>
      <c r="D28" s="33">
        <v>54935</v>
      </c>
      <c r="E28" s="33">
        <v>371</v>
      </c>
      <c r="F28" s="33">
        <v>156</v>
      </c>
      <c r="G28" s="33">
        <v>7967</v>
      </c>
      <c r="H28" s="33">
        <v>2317</v>
      </c>
      <c r="I28" s="33">
        <v>106</v>
      </c>
      <c r="J28" s="33">
        <v>508</v>
      </c>
      <c r="K28" s="33">
        <v>223</v>
      </c>
      <c r="L28" s="33">
        <v>68225</v>
      </c>
      <c r="M28" s="33">
        <v>3102</v>
      </c>
      <c r="N28" s="33">
        <v>654</v>
      </c>
      <c r="O28" s="33">
        <v>3313</v>
      </c>
      <c r="P28" s="33">
        <v>61</v>
      </c>
      <c r="Q28" s="33">
        <v>2265</v>
      </c>
      <c r="R28" s="33">
        <v>254</v>
      </c>
      <c r="S28" s="33">
        <v>2465</v>
      </c>
      <c r="T28" s="33">
        <v>114</v>
      </c>
      <c r="U28" s="33">
        <v>8276</v>
      </c>
    </row>
    <row r="29" spans="2:21" ht="12" customHeight="1">
      <c r="B29" s="3"/>
      <c r="C29" s="7" t="s">
        <v>17</v>
      </c>
      <c r="D29" s="33">
        <v>57218</v>
      </c>
      <c r="E29" s="33">
        <v>431</v>
      </c>
      <c r="F29" s="33">
        <v>178</v>
      </c>
      <c r="G29" s="33">
        <v>8724</v>
      </c>
      <c r="H29" s="33">
        <v>2620</v>
      </c>
      <c r="I29" s="33">
        <v>109</v>
      </c>
      <c r="J29" s="33">
        <v>501</v>
      </c>
      <c r="K29" s="33">
        <v>266</v>
      </c>
      <c r="L29" s="33">
        <v>68597</v>
      </c>
      <c r="M29" s="33">
        <v>3378</v>
      </c>
      <c r="N29" s="33">
        <v>907</v>
      </c>
      <c r="O29" s="33">
        <v>3555</v>
      </c>
      <c r="P29" s="33">
        <v>63</v>
      </c>
      <c r="Q29" s="33">
        <v>2267</v>
      </c>
      <c r="R29" s="33">
        <v>292</v>
      </c>
      <c r="S29" s="33">
        <v>2397</v>
      </c>
      <c r="T29" s="33">
        <v>151</v>
      </c>
      <c r="U29" s="33">
        <v>8577</v>
      </c>
    </row>
    <row r="30" spans="2:21" ht="12" customHeight="1">
      <c r="B30" s="3"/>
      <c r="C30" s="7" t="s">
        <v>9</v>
      </c>
      <c r="D30" s="33">
        <v>60179</v>
      </c>
      <c r="E30" s="33">
        <v>461</v>
      </c>
      <c r="F30" s="33">
        <v>200</v>
      </c>
      <c r="G30" s="33">
        <v>8875</v>
      </c>
      <c r="H30" s="33">
        <v>2890</v>
      </c>
      <c r="I30" s="33">
        <v>120</v>
      </c>
      <c r="J30" s="33">
        <v>592</v>
      </c>
      <c r="K30" s="33">
        <v>250</v>
      </c>
      <c r="L30" s="33">
        <v>71245</v>
      </c>
      <c r="M30" s="33">
        <v>3062</v>
      </c>
      <c r="N30" s="33">
        <v>891</v>
      </c>
      <c r="O30" s="33">
        <v>3782</v>
      </c>
      <c r="P30" s="33">
        <v>62</v>
      </c>
      <c r="Q30" s="33">
        <v>2219</v>
      </c>
      <c r="R30" s="33">
        <v>328</v>
      </c>
      <c r="S30" s="33">
        <v>2560</v>
      </c>
      <c r="T30" s="33">
        <v>159</v>
      </c>
      <c r="U30" s="33">
        <v>8816</v>
      </c>
    </row>
    <row r="31" spans="2:21" ht="12" customHeight="1">
      <c r="B31" s="3"/>
      <c r="C31" s="7" t="s">
        <v>10</v>
      </c>
      <c r="D31" s="33">
        <v>60892</v>
      </c>
      <c r="E31" s="33">
        <v>486</v>
      </c>
      <c r="F31" s="33">
        <v>197</v>
      </c>
      <c r="G31" s="33">
        <v>9354</v>
      </c>
      <c r="H31" s="33">
        <v>2969</v>
      </c>
      <c r="I31" s="33">
        <v>97</v>
      </c>
      <c r="J31" s="33">
        <v>532</v>
      </c>
      <c r="K31" s="33">
        <v>267</v>
      </c>
      <c r="L31" s="33">
        <v>51293</v>
      </c>
      <c r="M31" s="33">
        <v>3381</v>
      </c>
      <c r="N31" s="33">
        <v>670</v>
      </c>
      <c r="O31" s="33">
        <v>3790</v>
      </c>
      <c r="P31" s="33">
        <v>68</v>
      </c>
      <c r="Q31" s="33">
        <v>2476</v>
      </c>
      <c r="R31" s="33">
        <v>324</v>
      </c>
      <c r="S31" s="33">
        <v>1836</v>
      </c>
      <c r="T31" s="33">
        <v>160</v>
      </c>
      <c r="U31" s="33">
        <v>9493</v>
      </c>
    </row>
    <row r="32" spans="2:21" ht="12" customHeight="1">
      <c r="B32" s="3"/>
      <c r="C32" s="7" t="s">
        <v>11</v>
      </c>
      <c r="D32" s="33">
        <v>65524</v>
      </c>
      <c r="E32" s="33">
        <v>500</v>
      </c>
      <c r="F32" s="33">
        <v>219</v>
      </c>
      <c r="G32" s="33">
        <v>10201</v>
      </c>
      <c r="H32" s="33">
        <v>2875</v>
      </c>
      <c r="I32" s="33">
        <v>100</v>
      </c>
      <c r="J32" s="33">
        <v>533</v>
      </c>
      <c r="K32" s="33">
        <v>264</v>
      </c>
      <c r="L32" s="33">
        <v>65728</v>
      </c>
      <c r="M32" s="33">
        <v>2809</v>
      </c>
      <c r="N32" s="33">
        <v>840</v>
      </c>
      <c r="O32" s="33">
        <v>3721</v>
      </c>
      <c r="P32" s="33">
        <v>61</v>
      </c>
      <c r="Q32" s="33">
        <v>2161</v>
      </c>
      <c r="R32" s="33">
        <v>346</v>
      </c>
      <c r="S32" s="33">
        <v>2164</v>
      </c>
      <c r="T32" s="33">
        <v>168</v>
      </c>
      <c r="U32" s="33">
        <v>9958</v>
      </c>
    </row>
    <row r="33" spans="2:21" ht="12" customHeight="1">
      <c r="B33" s="3"/>
      <c r="C33" s="7" t="s">
        <v>12</v>
      </c>
      <c r="D33" s="33">
        <v>69606</v>
      </c>
      <c r="E33" s="33">
        <v>529</v>
      </c>
      <c r="F33" s="33">
        <v>204</v>
      </c>
      <c r="G33" s="33">
        <v>9932</v>
      </c>
      <c r="H33" s="33">
        <v>2882</v>
      </c>
      <c r="I33" s="33">
        <v>110</v>
      </c>
      <c r="J33" s="33">
        <v>517</v>
      </c>
      <c r="K33" s="33">
        <v>276</v>
      </c>
      <c r="L33" s="33">
        <v>59956</v>
      </c>
      <c r="M33" s="33">
        <v>2868</v>
      </c>
      <c r="N33" s="33">
        <v>805</v>
      </c>
      <c r="O33" s="33">
        <v>3927</v>
      </c>
      <c r="P33" s="33">
        <v>39</v>
      </c>
      <c r="Q33" s="33">
        <v>2276</v>
      </c>
      <c r="R33" s="33">
        <v>418</v>
      </c>
      <c r="S33" s="33">
        <v>1774</v>
      </c>
      <c r="T33" s="33">
        <v>169</v>
      </c>
      <c r="U33" s="33">
        <v>10355</v>
      </c>
    </row>
    <row r="34" spans="2:21" ht="12" customHeight="1">
      <c r="B34" s="3"/>
      <c r="C34" s="7" t="s">
        <v>13</v>
      </c>
      <c r="D34" s="33">
        <v>69729</v>
      </c>
      <c r="E34" s="33">
        <v>503</v>
      </c>
      <c r="F34" s="33">
        <v>188</v>
      </c>
      <c r="G34" s="33">
        <v>9155</v>
      </c>
      <c r="H34" s="33">
        <v>2647</v>
      </c>
      <c r="I34" s="33">
        <v>102</v>
      </c>
      <c r="J34" s="33">
        <v>468</v>
      </c>
      <c r="K34" s="33">
        <v>263</v>
      </c>
      <c r="L34" s="33">
        <v>62314</v>
      </c>
      <c r="M34" s="33">
        <v>2548</v>
      </c>
      <c r="N34" s="33">
        <v>856</v>
      </c>
      <c r="O34" s="33">
        <v>3841</v>
      </c>
      <c r="P34" s="33">
        <v>139</v>
      </c>
      <c r="Q34" s="33">
        <v>2333</v>
      </c>
      <c r="R34" s="33">
        <v>306</v>
      </c>
      <c r="S34" s="33">
        <v>1746</v>
      </c>
      <c r="T34" s="33">
        <v>180</v>
      </c>
      <c r="U34" s="33">
        <v>9567</v>
      </c>
    </row>
    <row r="35" spans="2:21" ht="12" customHeight="1">
      <c r="B35" s="3"/>
      <c r="C35" s="7" t="s">
        <v>14</v>
      </c>
      <c r="D35" s="33">
        <v>69431</v>
      </c>
      <c r="E35" s="33">
        <v>453</v>
      </c>
      <c r="F35" s="33">
        <v>165</v>
      </c>
      <c r="G35" s="33">
        <v>8872</v>
      </c>
      <c r="H35" s="33">
        <v>2493</v>
      </c>
      <c r="I35" s="33">
        <v>123</v>
      </c>
      <c r="J35" s="33">
        <v>463</v>
      </c>
      <c r="K35" s="33">
        <v>230</v>
      </c>
      <c r="L35" s="33">
        <v>63818</v>
      </c>
      <c r="M35" s="33">
        <v>3413</v>
      </c>
      <c r="N35" s="33">
        <v>811</v>
      </c>
      <c r="O35" s="33">
        <v>3694</v>
      </c>
      <c r="P35" s="33">
        <v>74</v>
      </c>
      <c r="Q35" s="33">
        <v>2271</v>
      </c>
      <c r="R35" s="33">
        <v>369</v>
      </c>
      <c r="S35" s="33">
        <v>1774</v>
      </c>
      <c r="T35" s="33">
        <v>170</v>
      </c>
      <c r="U35" s="33">
        <v>9189</v>
      </c>
    </row>
    <row r="36" spans="2:21" ht="12" customHeight="1">
      <c r="B36" s="3"/>
      <c r="C36" s="7" t="s">
        <v>15</v>
      </c>
      <c r="D36" s="33">
        <v>68177</v>
      </c>
      <c r="E36" s="33">
        <v>465</v>
      </c>
      <c r="F36" s="33">
        <v>162</v>
      </c>
      <c r="G36" s="33">
        <v>9222</v>
      </c>
      <c r="H36" s="33">
        <v>2880</v>
      </c>
      <c r="I36" s="33">
        <v>126</v>
      </c>
      <c r="J36" s="33">
        <v>514</v>
      </c>
      <c r="K36" s="33">
        <v>284</v>
      </c>
      <c r="L36" s="33">
        <v>73196</v>
      </c>
      <c r="M36" s="33">
        <v>3996</v>
      </c>
      <c r="N36" s="33">
        <v>827</v>
      </c>
      <c r="O36" s="33">
        <v>3703</v>
      </c>
      <c r="P36" s="33">
        <v>53</v>
      </c>
      <c r="Q36" s="33">
        <v>2419</v>
      </c>
      <c r="R36" s="33">
        <v>349</v>
      </c>
      <c r="S36" s="33">
        <v>1951</v>
      </c>
      <c r="T36" s="33">
        <v>176</v>
      </c>
      <c r="U36" s="33">
        <v>9811</v>
      </c>
    </row>
    <row r="37" spans="2:21" ht="12" customHeight="1">
      <c r="B37" s="3"/>
      <c r="C37" s="4">
        <v>10</v>
      </c>
      <c r="D37" s="33">
        <v>66218</v>
      </c>
      <c r="E37" s="33">
        <v>473</v>
      </c>
      <c r="F37" s="33">
        <v>169</v>
      </c>
      <c r="G37" s="33">
        <v>10115</v>
      </c>
      <c r="H37" s="33">
        <v>2630</v>
      </c>
      <c r="I37" s="33">
        <v>142</v>
      </c>
      <c r="J37" s="33">
        <v>463</v>
      </c>
      <c r="K37" s="33">
        <v>263</v>
      </c>
      <c r="L37" s="33">
        <v>78089</v>
      </c>
      <c r="M37" s="33">
        <v>3415</v>
      </c>
      <c r="N37" s="33">
        <v>846</v>
      </c>
      <c r="O37" s="33">
        <v>3957</v>
      </c>
      <c r="P37" s="33">
        <v>93</v>
      </c>
      <c r="Q37" s="33">
        <v>2477</v>
      </c>
      <c r="R37" s="33">
        <v>469</v>
      </c>
      <c r="S37" s="33">
        <v>2383</v>
      </c>
      <c r="T37" s="33">
        <v>172</v>
      </c>
      <c r="U37" s="33">
        <v>9914</v>
      </c>
    </row>
    <row r="38" spans="2:21" ht="12" customHeight="1">
      <c r="B38" s="3"/>
      <c r="C38" s="4">
        <v>11</v>
      </c>
      <c r="D38" s="33">
        <v>46564</v>
      </c>
      <c r="E38" s="33">
        <v>485</v>
      </c>
      <c r="F38" s="33">
        <v>173</v>
      </c>
      <c r="G38" s="33">
        <v>9207</v>
      </c>
      <c r="H38" s="33">
        <v>2563</v>
      </c>
      <c r="I38" s="33">
        <v>94</v>
      </c>
      <c r="J38" s="33">
        <v>540</v>
      </c>
      <c r="K38" s="33">
        <v>259</v>
      </c>
      <c r="L38" s="33">
        <v>84861</v>
      </c>
      <c r="M38" s="33">
        <v>3427</v>
      </c>
      <c r="N38" s="33">
        <v>783</v>
      </c>
      <c r="O38" s="33">
        <v>4254</v>
      </c>
      <c r="P38" s="33">
        <v>116</v>
      </c>
      <c r="Q38" s="33">
        <v>2288</v>
      </c>
      <c r="R38" s="33">
        <v>455</v>
      </c>
      <c r="S38" s="33">
        <v>2124</v>
      </c>
      <c r="T38" s="33">
        <v>179</v>
      </c>
      <c r="U38" s="33">
        <v>9485</v>
      </c>
    </row>
    <row r="39" spans="2:21" ht="12" customHeight="1">
      <c r="B39" s="3"/>
      <c r="C39" s="4">
        <v>12</v>
      </c>
      <c r="D39" s="33">
        <v>53974</v>
      </c>
      <c r="E39" s="33">
        <v>528</v>
      </c>
      <c r="F39" s="33">
        <v>175</v>
      </c>
      <c r="G39" s="33">
        <v>10094</v>
      </c>
      <c r="H39" s="33">
        <v>2766</v>
      </c>
      <c r="I39" s="33">
        <v>123</v>
      </c>
      <c r="J39" s="33">
        <v>515</v>
      </c>
      <c r="K39" s="33">
        <v>256</v>
      </c>
      <c r="L39" s="33">
        <v>80681</v>
      </c>
      <c r="M39" s="33">
        <v>3797</v>
      </c>
      <c r="N39" s="33">
        <v>757</v>
      </c>
      <c r="O39" s="33">
        <v>4483</v>
      </c>
      <c r="P39" s="33">
        <v>135</v>
      </c>
      <c r="Q39" s="33">
        <v>2686</v>
      </c>
      <c r="R39" s="33">
        <v>466</v>
      </c>
      <c r="S39" s="33">
        <v>2267</v>
      </c>
      <c r="T39" s="33">
        <v>180</v>
      </c>
      <c r="U39" s="33">
        <v>10210</v>
      </c>
    </row>
    <row r="40" spans="4:21" ht="12" customHeight="1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2:21" ht="12" customHeight="1">
      <c r="B41" s="8" t="s">
        <v>16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</sheetData>
  <mergeCells count="44">
    <mergeCell ref="U22:U23"/>
    <mergeCell ref="K3:K4"/>
    <mergeCell ref="B3:C4"/>
    <mergeCell ref="B5:C5"/>
    <mergeCell ref="Q22:Q23"/>
    <mergeCell ref="R22:R23"/>
    <mergeCell ref="S22:S23"/>
    <mergeCell ref="T22:T23"/>
    <mergeCell ref="M22:M23"/>
    <mergeCell ref="N22:N23"/>
    <mergeCell ref="O22:O23"/>
    <mergeCell ref="P22:P23"/>
    <mergeCell ref="B27:C27"/>
    <mergeCell ref="J22:J23"/>
    <mergeCell ref="K22:K23"/>
    <mergeCell ref="L22:L23"/>
    <mergeCell ref="H3:H4"/>
    <mergeCell ref="I3:I4"/>
    <mergeCell ref="J3:J4"/>
    <mergeCell ref="B25:C25"/>
    <mergeCell ref="B6:C6"/>
    <mergeCell ref="B8:C8"/>
    <mergeCell ref="D3:D4"/>
    <mergeCell ref="E3:E4"/>
    <mergeCell ref="F3:F4"/>
    <mergeCell ref="G3:G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B22:C23"/>
    <mergeCell ref="B24:C24"/>
    <mergeCell ref="D22:D23"/>
    <mergeCell ref="E22:E23"/>
    <mergeCell ref="F22:F23"/>
    <mergeCell ref="G22:G23"/>
    <mergeCell ref="H22:H23"/>
    <mergeCell ref="I22:I2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u0081</cp:lastModifiedBy>
  <dcterms:created xsi:type="dcterms:W3CDTF">2002-03-26T10:35:52Z</dcterms:created>
  <dcterms:modified xsi:type="dcterms:W3CDTF">2003-04-13T01:45:48Z</dcterms:modified>
  <cp:category/>
  <cp:version/>
  <cp:contentType/>
  <cp:contentStatus/>
</cp:coreProperties>
</file>