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81_市郡別事業所数・従業者数・製造品出荷額等" sheetId="1" r:id="rId1"/>
  </sheets>
  <definedNames>
    <definedName name="_xlnm.Print_Titles" localSheetId="0">'81_市郡別事業所数・従業者数・製造品出荷額等'!$3:$5</definedName>
  </definedNames>
  <calcPr fullCalcOnLoad="1"/>
</workbook>
</file>

<file path=xl/sharedStrings.xml><?xml version="1.0" encoding="utf-8"?>
<sst xmlns="http://schemas.openxmlformats.org/spreadsheetml/2006/main" count="51" uniqueCount="41">
  <si>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</si>
  <si>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</si>
  <si>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</si>
  <si>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</si>
  <si>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</si>
  <si>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</si>
  <si>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</si>
  <si>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</si>
  <si>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</si>
  <si>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</si>
  <si>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事業所数</t>
  </si>
  <si>
    <t>製造品出荷額等</t>
  </si>
  <si>
    <t>前橋市</t>
  </si>
  <si>
    <t>従業者数</t>
  </si>
  <si>
    <t>人</t>
  </si>
  <si>
    <t>万円</t>
  </si>
  <si>
    <t>総数</t>
  </si>
  <si>
    <t>市部総数</t>
  </si>
  <si>
    <t>郡部総数</t>
  </si>
  <si>
    <t>甘楽郡</t>
  </si>
  <si>
    <t>碓氷郡</t>
  </si>
  <si>
    <t>利根郡</t>
  </si>
  <si>
    <t>新田郡</t>
  </si>
  <si>
    <t>山田郡</t>
  </si>
  <si>
    <t>81．市郡別事業所数・従業者数および製造品出荷額等前年比較（昭和42・43年）</t>
  </si>
  <si>
    <t>△印は減少を示す</t>
  </si>
  <si>
    <t>市  郡　別</t>
  </si>
  <si>
    <t>昭和43年</t>
  </si>
  <si>
    <t>昭和42年</t>
  </si>
  <si>
    <t>比較増減</t>
  </si>
  <si>
    <t>寄与率
昭和43年</t>
  </si>
  <si>
    <t>％</t>
  </si>
  <si>
    <t>多野郡</t>
  </si>
  <si>
    <t>吾妻郡</t>
  </si>
  <si>
    <t>佐波郡</t>
  </si>
  <si>
    <t>邑楽郡</t>
  </si>
  <si>
    <t>勢多郡</t>
  </si>
  <si>
    <t>群馬郡</t>
  </si>
  <si>
    <t>北群馬郡</t>
  </si>
  <si>
    <t>資料：県統計課「昭和43年工業統計調査」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</si>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</sst>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178" fontId="2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4" width="1.875" style="1" customWidth="1"/>
    <col min="5" max="5" width="9.00390625" style="1" customWidth="1"/>
    <col min="6" max="8" width="8.75390625" style="1" bestFit="1" customWidth="1"/>
    <col min="9" max="9" width="9.75390625" style="1" bestFit="1" customWidth="1"/>
    <col min="10" max="10" width="9.75390625" style="1" customWidth="1"/>
    <col min="11" max="11" width="9.75390625" style="1" bestFit="1" customWidth="1"/>
    <col min="12" max="14" width="12.125" style="1" customWidth="1"/>
    <col min="15" max="15" width="9.75390625" style="1" customWidth="1"/>
    <col min="16" max="16" width="11.625" style="1" bestFit="1" customWidth="1"/>
    <col min="17" max="16384" width="9.00390625" style="1" customWidth="1"/>
  </cols>
  <sheetData>
    <row r="1" ht="14.25" customHeight="1">
      <c r="B1" s="7" t="s">
        <v>24</v>
      </c>
    </row>
    <row r="2" spans="3:15" ht="12" customHeight="1">
      <c r="C2" s="7"/>
      <c r="E2" s="6" t="s">
        <v>25</v>
      </c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2" customHeight="1">
      <c r="B3" s="28" t="s">
        <v>26</v>
      </c>
      <c r="C3" s="29"/>
      <c r="D3" s="29"/>
      <c r="E3" s="30"/>
      <c r="F3" s="23" t="s">
        <v>10</v>
      </c>
      <c r="G3" s="24"/>
      <c r="H3" s="24"/>
      <c r="I3" s="23" t="s">
        <v>13</v>
      </c>
      <c r="J3" s="24"/>
      <c r="K3" s="24"/>
      <c r="L3" s="23" t="s">
        <v>11</v>
      </c>
      <c r="M3" s="24"/>
      <c r="N3" s="24"/>
      <c r="O3" s="27"/>
    </row>
    <row r="4" spans="2:15" ht="23.25" customHeight="1">
      <c r="B4" s="28"/>
      <c r="C4" s="29"/>
      <c r="D4" s="29"/>
      <c r="E4" s="30"/>
      <c r="F4" s="11" t="s">
        <v>27</v>
      </c>
      <c r="G4" s="11" t="s">
        <v>28</v>
      </c>
      <c r="H4" s="11" t="s">
        <v>29</v>
      </c>
      <c r="I4" s="11" t="s">
        <v>27</v>
      </c>
      <c r="J4" s="11" t="s">
        <v>28</v>
      </c>
      <c r="K4" s="11" t="s">
        <v>29</v>
      </c>
      <c r="L4" s="11" t="s">
        <v>27</v>
      </c>
      <c r="M4" s="11" t="s">
        <v>28</v>
      </c>
      <c r="N4" s="11" t="s">
        <v>29</v>
      </c>
      <c r="O4" s="11" t="s">
        <v>30</v>
      </c>
    </row>
    <row r="5" spans="2:15" ht="12" customHeight="1">
      <c r="B5" s="13"/>
      <c r="C5" s="14"/>
      <c r="D5" s="14"/>
      <c r="E5" s="15"/>
      <c r="F5" s="8"/>
      <c r="G5" s="8"/>
      <c r="H5" s="8"/>
      <c r="I5" s="9" t="s">
        <v>14</v>
      </c>
      <c r="J5" s="9" t="s">
        <v>14</v>
      </c>
      <c r="K5" s="9" t="s">
        <v>14</v>
      </c>
      <c r="L5" s="9" t="s">
        <v>15</v>
      </c>
      <c r="M5" s="9" t="s">
        <v>15</v>
      </c>
      <c r="N5" s="9" t="s">
        <v>15</v>
      </c>
      <c r="O5" s="9" t="s">
        <v>31</v>
      </c>
    </row>
    <row r="6" spans="2:16" ht="12" customHeight="1">
      <c r="B6" s="31" t="s">
        <v>16</v>
      </c>
      <c r="C6" s="25"/>
      <c r="D6" s="25"/>
      <c r="E6" s="26"/>
      <c r="F6" s="10">
        <f>SUM(F7,F19)</f>
        <v>14687</v>
      </c>
      <c r="G6" s="10">
        <f aca="true" t="shared" si="0" ref="G6:O6">SUM(G7,G19)</f>
        <v>14382</v>
      </c>
      <c r="H6" s="10">
        <f t="shared" si="0"/>
        <v>305</v>
      </c>
      <c r="I6" s="10">
        <f t="shared" si="0"/>
        <v>208961</v>
      </c>
      <c r="J6" s="10">
        <f t="shared" si="0"/>
        <v>200598</v>
      </c>
      <c r="K6" s="10">
        <f t="shared" si="0"/>
        <v>8363</v>
      </c>
      <c r="L6" s="10">
        <f t="shared" si="0"/>
        <v>72629729</v>
      </c>
      <c r="M6" s="10">
        <f t="shared" si="0"/>
        <v>60009624</v>
      </c>
      <c r="N6" s="10">
        <f t="shared" si="0"/>
        <v>12620105</v>
      </c>
      <c r="O6" s="18">
        <f t="shared" si="0"/>
        <v>100</v>
      </c>
      <c r="P6" s="12"/>
    </row>
    <row r="7" spans="2:16" ht="12" customHeight="1">
      <c r="B7" s="2"/>
      <c r="C7" s="25" t="s">
        <v>17</v>
      </c>
      <c r="D7" s="25"/>
      <c r="E7" s="26"/>
      <c r="F7" s="10">
        <f>SUM(F8:F18)</f>
        <v>11394</v>
      </c>
      <c r="G7" s="10">
        <f aca="true" t="shared" si="1" ref="G7:O7">SUM(G8:G18)</f>
        <v>11259</v>
      </c>
      <c r="H7" s="10">
        <f t="shared" si="1"/>
        <v>135</v>
      </c>
      <c r="I7" s="10">
        <f t="shared" si="1"/>
        <v>160645</v>
      </c>
      <c r="J7" s="10">
        <f t="shared" si="1"/>
        <v>156169</v>
      </c>
      <c r="K7" s="10">
        <f t="shared" si="1"/>
        <v>4476</v>
      </c>
      <c r="L7" s="10">
        <f t="shared" si="1"/>
        <v>56423114</v>
      </c>
      <c r="M7" s="10">
        <f t="shared" si="1"/>
        <v>47483140</v>
      </c>
      <c r="N7" s="10">
        <f t="shared" si="1"/>
        <v>8939974</v>
      </c>
      <c r="O7" s="18">
        <f t="shared" si="1"/>
        <v>70.8</v>
      </c>
      <c r="P7" s="12"/>
    </row>
    <row r="8" spans="2:15" ht="12" customHeight="1">
      <c r="B8" s="2"/>
      <c r="C8" s="3"/>
      <c r="D8" s="21" t="s">
        <v>12</v>
      </c>
      <c r="E8" s="22"/>
      <c r="F8" s="4">
        <v>1690</v>
      </c>
      <c r="G8" s="16">
        <v>1682</v>
      </c>
      <c r="H8" s="16">
        <v>8</v>
      </c>
      <c r="I8" s="16">
        <v>27034</v>
      </c>
      <c r="J8" s="16">
        <v>26656</v>
      </c>
      <c r="K8" s="16">
        <v>378</v>
      </c>
      <c r="L8" s="16">
        <v>9416778</v>
      </c>
      <c r="M8" s="16">
        <v>7788018</v>
      </c>
      <c r="N8" s="16">
        <v>1628760</v>
      </c>
      <c r="O8" s="19">
        <v>12.9</v>
      </c>
    </row>
    <row r="9" spans="2:15" ht="12" customHeight="1">
      <c r="B9" s="2"/>
      <c r="C9" s="3"/>
      <c r="D9" s="21" t="s">
        <v>0</v>
      </c>
      <c r="E9" s="22"/>
      <c r="F9" s="4">
        <v>1514</v>
      </c>
      <c r="G9" s="16">
        <v>1468</v>
      </c>
      <c r="H9" s="16">
        <v>46</v>
      </c>
      <c r="I9" s="16">
        <v>26449</v>
      </c>
      <c r="J9" s="16">
        <v>25772</v>
      </c>
      <c r="K9" s="16">
        <v>677</v>
      </c>
      <c r="L9" s="16">
        <v>11310415</v>
      </c>
      <c r="M9" s="16">
        <v>8840691</v>
      </c>
      <c r="N9" s="16">
        <v>2469724</v>
      </c>
      <c r="O9" s="19">
        <v>19.6</v>
      </c>
    </row>
    <row r="10" spans="2:15" ht="12" customHeight="1">
      <c r="B10" s="2"/>
      <c r="C10" s="3"/>
      <c r="D10" s="21" t="s">
        <v>1</v>
      </c>
      <c r="E10" s="22"/>
      <c r="F10" s="4">
        <v>3238</v>
      </c>
      <c r="G10" s="16">
        <v>3245</v>
      </c>
      <c r="H10" s="16">
        <v>-7</v>
      </c>
      <c r="I10" s="16">
        <v>32145</v>
      </c>
      <c r="J10" s="16">
        <v>32884</v>
      </c>
      <c r="K10" s="16">
        <v>-739</v>
      </c>
      <c r="L10" s="16">
        <v>8058004</v>
      </c>
      <c r="M10" s="16">
        <v>7166949</v>
      </c>
      <c r="N10" s="16">
        <v>891055</v>
      </c>
      <c r="O10" s="19">
        <v>7</v>
      </c>
    </row>
    <row r="11" spans="2:15" ht="12" customHeight="1">
      <c r="B11" s="2"/>
      <c r="C11" s="3"/>
      <c r="D11" s="21" t="s">
        <v>9</v>
      </c>
      <c r="E11" s="22"/>
      <c r="F11" s="4">
        <v>1765</v>
      </c>
      <c r="G11" s="16">
        <v>1808</v>
      </c>
      <c r="H11" s="16">
        <v>-43</v>
      </c>
      <c r="I11" s="16">
        <v>19338</v>
      </c>
      <c r="J11" s="16">
        <v>18038</v>
      </c>
      <c r="K11" s="16">
        <v>1300</v>
      </c>
      <c r="L11" s="16">
        <v>4750274</v>
      </c>
      <c r="M11" s="16">
        <v>3952642</v>
      </c>
      <c r="N11" s="16">
        <v>797632</v>
      </c>
      <c r="O11" s="19">
        <v>6.3</v>
      </c>
    </row>
    <row r="12" spans="2:15" ht="12" customHeight="1">
      <c r="B12" s="2"/>
      <c r="C12" s="3"/>
      <c r="D12" s="21" t="s">
        <v>2</v>
      </c>
      <c r="E12" s="22"/>
      <c r="F12" s="4">
        <v>1085</v>
      </c>
      <c r="G12" s="16">
        <v>1017</v>
      </c>
      <c r="H12" s="16">
        <v>68</v>
      </c>
      <c r="I12" s="16">
        <v>19638</v>
      </c>
      <c r="J12" s="16">
        <v>18602</v>
      </c>
      <c r="K12" s="16">
        <v>1036</v>
      </c>
      <c r="L12" s="16">
        <v>9663802</v>
      </c>
      <c r="M12" s="16">
        <v>8866675</v>
      </c>
      <c r="N12" s="16">
        <v>797127</v>
      </c>
      <c r="O12" s="19">
        <v>6.3</v>
      </c>
    </row>
    <row r="13" spans="2:15" ht="12" customHeight="1">
      <c r="B13" s="2"/>
      <c r="C13" s="3"/>
      <c r="D13" s="21" t="s">
        <v>3</v>
      </c>
      <c r="E13" s="22"/>
      <c r="F13" s="4">
        <v>301</v>
      </c>
      <c r="G13" s="16">
        <v>298</v>
      </c>
      <c r="H13" s="16">
        <v>3</v>
      </c>
      <c r="I13" s="16">
        <v>4542</v>
      </c>
      <c r="J13" s="16">
        <v>4300</v>
      </c>
      <c r="K13" s="16">
        <v>242</v>
      </c>
      <c r="L13" s="16">
        <v>1578282</v>
      </c>
      <c r="M13" s="16">
        <v>1362324</v>
      </c>
      <c r="N13" s="16">
        <v>215958</v>
      </c>
      <c r="O13" s="19">
        <v>1.7</v>
      </c>
    </row>
    <row r="14" spans="2:15" ht="12" customHeight="1">
      <c r="B14" s="2"/>
      <c r="C14" s="3"/>
      <c r="D14" s="21" t="s">
        <v>4</v>
      </c>
      <c r="E14" s="22"/>
      <c r="F14" s="4">
        <v>756</v>
      </c>
      <c r="G14" s="16">
        <v>732</v>
      </c>
      <c r="H14" s="16">
        <v>24</v>
      </c>
      <c r="I14" s="16">
        <v>9351</v>
      </c>
      <c r="J14" s="16">
        <v>8931</v>
      </c>
      <c r="K14" s="16">
        <v>420</v>
      </c>
      <c r="L14" s="16">
        <v>2646222</v>
      </c>
      <c r="M14" s="16">
        <v>2272383</v>
      </c>
      <c r="N14" s="16">
        <v>373839</v>
      </c>
      <c r="O14" s="19">
        <v>3</v>
      </c>
    </row>
    <row r="15" spans="2:15" ht="12" customHeight="1">
      <c r="B15" s="2"/>
      <c r="C15" s="3"/>
      <c r="D15" s="21" t="s">
        <v>5</v>
      </c>
      <c r="E15" s="22"/>
      <c r="F15" s="4">
        <v>201</v>
      </c>
      <c r="G15" s="16">
        <v>199</v>
      </c>
      <c r="H15" s="16">
        <v>2</v>
      </c>
      <c r="I15" s="16">
        <v>6252</v>
      </c>
      <c r="J15" s="16">
        <v>6130</v>
      </c>
      <c r="K15" s="16">
        <v>122</v>
      </c>
      <c r="L15" s="16">
        <v>2495033</v>
      </c>
      <c r="M15" s="16">
        <v>2226453</v>
      </c>
      <c r="N15" s="16">
        <v>268580</v>
      </c>
      <c r="O15" s="19">
        <v>2.1</v>
      </c>
    </row>
    <row r="16" spans="2:15" ht="12" customHeight="1">
      <c r="B16" s="2"/>
      <c r="C16" s="3"/>
      <c r="D16" s="21" t="s">
        <v>6</v>
      </c>
      <c r="E16" s="22"/>
      <c r="F16" s="4">
        <v>222</v>
      </c>
      <c r="G16" s="16">
        <v>218</v>
      </c>
      <c r="H16" s="16">
        <v>4</v>
      </c>
      <c r="I16" s="16">
        <v>4444</v>
      </c>
      <c r="J16" s="16">
        <v>3925</v>
      </c>
      <c r="K16" s="16">
        <v>519</v>
      </c>
      <c r="L16" s="16">
        <v>1577545</v>
      </c>
      <c r="M16" s="16">
        <v>1126842</v>
      </c>
      <c r="N16" s="16">
        <v>450703</v>
      </c>
      <c r="O16" s="19">
        <v>3.6</v>
      </c>
    </row>
    <row r="17" spans="2:15" ht="12" customHeight="1">
      <c r="B17" s="2"/>
      <c r="C17" s="3"/>
      <c r="D17" s="21" t="s">
        <v>7</v>
      </c>
      <c r="E17" s="22"/>
      <c r="F17" s="4">
        <v>474</v>
      </c>
      <c r="G17" s="16">
        <v>450</v>
      </c>
      <c r="H17" s="16">
        <v>24</v>
      </c>
      <c r="I17" s="16">
        <v>7660</v>
      </c>
      <c r="J17" s="16">
        <v>7226</v>
      </c>
      <c r="K17" s="16">
        <v>434</v>
      </c>
      <c r="L17" s="16">
        <v>1938035</v>
      </c>
      <c r="M17" s="16">
        <v>1620096</v>
      </c>
      <c r="N17" s="16">
        <v>317939</v>
      </c>
      <c r="O17" s="19">
        <v>2.5</v>
      </c>
    </row>
    <row r="18" spans="2:15" ht="12" customHeight="1">
      <c r="B18" s="2"/>
      <c r="C18" s="3"/>
      <c r="D18" s="21" t="s">
        <v>8</v>
      </c>
      <c r="E18" s="22"/>
      <c r="F18" s="4">
        <v>148</v>
      </c>
      <c r="G18" s="16">
        <v>142</v>
      </c>
      <c r="H18" s="16">
        <v>6</v>
      </c>
      <c r="I18" s="16">
        <v>3792</v>
      </c>
      <c r="J18" s="16">
        <v>3705</v>
      </c>
      <c r="K18" s="16">
        <v>87</v>
      </c>
      <c r="L18" s="16">
        <v>2988724</v>
      </c>
      <c r="M18" s="16">
        <v>2260067</v>
      </c>
      <c r="N18" s="16">
        <v>728657</v>
      </c>
      <c r="O18" s="19">
        <v>5.8</v>
      </c>
    </row>
    <row r="19" spans="2:15" ht="12" customHeight="1">
      <c r="B19" s="2"/>
      <c r="C19" s="25" t="s">
        <v>18</v>
      </c>
      <c r="D19" s="25"/>
      <c r="E19" s="26"/>
      <c r="F19" s="5">
        <f>SUM(F20:F31)</f>
        <v>3293</v>
      </c>
      <c r="G19" s="17">
        <f aca="true" t="shared" si="2" ref="G19:O19">SUM(G20:G31)</f>
        <v>3123</v>
      </c>
      <c r="H19" s="17">
        <f t="shared" si="2"/>
        <v>170</v>
      </c>
      <c r="I19" s="17">
        <f t="shared" si="2"/>
        <v>48316</v>
      </c>
      <c r="J19" s="17">
        <f t="shared" si="2"/>
        <v>44429</v>
      </c>
      <c r="K19" s="17">
        <f t="shared" si="2"/>
        <v>3887</v>
      </c>
      <c r="L19" s="17">
        <f t="shared" si="2"/>
        <v>16206615</v>
      </c>
      <c r="M19" s="17">
        <f t="shared" si="2"/>
        <v>12526484</v>
      </c>
      <c r="N19" s="17">
        <f t="shared" si="2"/>
        <v>3680131</v>
      </c>
      <c r="O19" s="20">
        <f t="shared" si="2"/>
        <v>29.2</v>
      </c>
    </row>
    <row r="20" spans="2:16" ht="12" customHeight="1">
      <c r="B20" s="2"/>
      <c r="C20" s="3"/>
      <c r="D20" s="21" t="s">
        <v>36</v>
      </c>
      <c r="E20" s="22"/>
      <c r="F20" s="4">
        <v>189</v>
      </c>
      <c r="G20" s="16">
        <v>184</v>
      </c>
      <c r="H20" s="16">
        <v>5</v>
      </c>
      <c r="I20" s="16">
        <v>2622</v>
      </c>
      <c r="J20" s="16">
        <v>2499</v>
      </c>
      <c r="K20" s="16">
        <v>123</v>
      </c>
      <c r="L20" s="16">
        <v>573103</v>
      </c>
      <c r="M20" s="16">
        <v>495859</v>
      </c>
      <c r="N20" s="16">
        <v>77244</v>
      </c>
      <c r="O20" s="19">
        <v>0.6</v>
      </c>
      <c r="P20" s="12"/>
    </row>
    <row r="21" spans="2:16" ht="12" customHeight="1">
      <c r="B21" s="2"/>
      <c r="C21" s="3"/>
      <c r="D21" s="21" t="s">
        <v>37</v>
      </c>
      <c r="E21" s="22"/>
      <c r="F21" s="4">
        <v>114</v>
      </c>
      <c r="G21" s="16">
        <v>106</v>
      </c>
      <c r="H21" s="16">
        <v>8</v>
      </c>
      <c r="I21" s="16">
        <v>3422</v>
      </c>
      <c r="J21" s="16">
        <v>3490</v>
      </c>
      <c r="K21" s="16">
        <v>-68</v>
      </c>
      <c r="L21" s="16">
        <v>1344657</v>
      </c>
      <c r="M21" s="16">
        <v>1160610</v>
      </c>
      <c r="N21" s="16">
        <v>184047</v>
      </c>
      <c r="O21" s="19">
        <v>1.5</v>
      </c>
      <c r="P21" s="12"/>
    </row>
    <row r="22" spans="2:16" ht="12.75" customHeight="1">
      <c r="B22" s="2"/>
      <c r="C22" s="3"/>
      <c r="D22" s="21" t="s">
        <v>38</v>
      </c>
      <c r="E22" s="22"/>
      <c r="F22" s="4">
        <v>97</v>
      </c>
      <c r="G22" s="16">
        <v>89</v>
      </c>
      <c r="H22" s="16">
        <v>8</v>
      </c>
      <c r="I22" s="16">
        <v>927</v>
      </c>
      <c r="J22" s="16">
        <v>896</v>
      </c>
      <c r="K22" s="16">
        <v>31</v>
      </c>
      <c r="L22" s="16">
        <v>174495</v>
      </c>
      <c r="M22" s="16">
        <v>146947</v>
      </c>
      <c r="N22" s="16">
        <v>27548</v>
      </c>
      <c r="O22" s="19">
        <v>0.2</v>
      </c>
      <c r="P22" s="12"/>
    </row>
    <row r="23" spans="2:16" ht="12.75" customHeight="1">
      <c r="B23" s="2"/>
      <c r="C23" s="3"/>
      <c r="D23" s="21" t="s">
        <v>32</v>
      </c>
      <c r="E23" s="22"/>
      <c r="F23" s="4">
        <v>263</v>
      </c>
      <c r="G23" s="16">
        <v>263</v>
      </c>
      <c r="H23" s="16" t="s">
        <v>40</v>
      </c>
      <c r="I23" s="16">
        <v>4618</v>
      </c>
      <c r="J23" s="16">
        <v>4593</v>
      </c>
      <c r="K23" s="16">
        <v>25</v>
      </c>
      <c r="L23" s="16">
        <v>950046</v>
      </c>
      <c r="M23" s="16">
        <v>850197</v>
      </c>
      <c r="N23" s="16">
        <v>99849</v>
      </c>
      <c r="O23" s="19">
        <v>0.8</v>
      </c>
      <c r="P23" s="12"/>
    </row>
    <row r="24" spans="2:16" ht="12.75" customHeight="1">
      <c r="B24" s="2"/>
      <c r="C24" s="3"/>
      <c r="D24" s="21" t="s">
        <v>19</v>
      </c>
      <c r="E24" s="22"/>
      <c r="F24" s="4">
        <v>323</v>
      </c>
      <c r="G24" s="16">
        <v>312</v>
      </c>
      <c r="H24" s="16">
        <v>11</v>
      </c>
      <c r="I24" s="16">
        <v>3282</v>
      </c>
      <c r="J24" s="16">
        <v>3186</v>
      </c>
      <c r="K24" s="16">
        <v>96</v>
      </c>
      <c r="L24" s="16">
        <v>1031598</v>
      </c>
      <c r="M24" s="16">
        <v>947319</v>
      </c>
      <c r="N24" s="16">
        <v>84279</v>
      </c>
      <c r="O24" s="19">
        <v>0.7</v>
      </c>
      <c r="P24" s="12"/>
    </row>
    <row r="25" spans="2:16" ht="12.75" customHeight="1">
      <c r="B25" s="2"/>
      <c r="C25" s="3"/>
      <c r="D25" s="21" t="s">
        <v>20</v>
      </c>
      <c r="E25" s="22"/>
      <c r="F25" s="4">
        <v>56</v>
      </c>
      <c r="G25" s="16">
        <v>55</v>
      </c>
      <c r="H25" s="16">
        <v>1</v>
      </c>
      <c r="I25" s="16">
        <v>1384</v>
      </c>
      <c r="J25" s="16">
        <v>1314</v>
      </c>
      <c r="K25" s="16">
        <v>70</v>
      </c>
      <c r="L25" s="16">
        <v>398736</v>
      </c>
      <c r="M25" s="16">
        <v>335830</v>
      </c>
      <c r="N25" s="16">
        <v>62906</v>
      </c>
      <c r="O25" s="19">
        <v>0.5</v>
      </c>
      <c r="P25" s="12"/>
    </row>
    <row r="26" spans="2:16" ht="12.75" customHeight="1">
      <c r="B26" s="2"/>
      <c r="C26" s="3"/>
      <c r="D26" s="21" t="s">
        <v>33</v>
      </c>
      <c r="E26" s="22"/>
      <c r="F26" s="4">
        <v>214</v>
      </c>
      <c r="G26" s="16">
        <v>195</v>
      </c>
      <c r="H26" s="16">
        <v>19</v>
      </c>
      <c r="I26" s="16">
        <v>2368</v>
      </c>
      <c r="J26" s="16">
        <v>2216</v>
      </c>
      <c r="K26" s="16">
        <v>152</v>
      </c>
      <c r="L26" s="16">
        <v>578392</v>
      </c>
      <c r="M26" s="16">
        <v>516637</v>
      </c>
      <c r="N26" s="16">
        <v>61755</v>
      </c>
      <c r="O26" s="19">
        <v>0.5</v>
      </c>
      <c r="P26" s="12"/>
    </row>
    <row r="27" spans="2:16" ht="12.75" customHeight="1">
      <c r="B27" s="2"/>
      <c r="C27" s="3"/>
      <c r="D27" s="21" t="s">
        <v>21</v>
      </c>
      <c r="E27" s="22"/>
      <c r="F27" s="4">
        <v>87</v>
      </c>
      <c r="G27" s="16">
        <v>77</v>
      </c>
      <c r="H27" s="16">
        <v>10</v>
      </c>
      <c r="I27" s="16">
        <v>1399</v>
      </c>
      <c r="J27" s="16">
        <v>1204</v>
      </c>
      <c r="K27" s="16">
        <v>195</v>
      </c>
      <c r="L27" s="16">
        <v>260776</v>
      </c>
      <c r="M27" s="16">
        <v>201776</v>
      </c>
      <c r="N27" s="16">
        <v>59000</v>
      </c>
      <c r="O27" s="19">
        <v>0.5</v>
      </c>
      <c r="P27" s="12"/>
    </row>
    <row r="28" spans="2:16" ht="12.75" customHeight="1">
      <c r="B28" s="2"/>
      <c r="C28" s="3"/>
      <c r="D28" s="21" t="s">
        <v>34</v>
      </c>
      <c r="E28" s="22"/>
      <c r="F28" s="4">
        <v>767</v>
      </c>
      <c r="G28" s="16">
        <v>757</v>
      </c>
      <c r="H28" s="16">
        <v>10</v>
      </c>
      <c r="I28" s="16">
        <v>5220</v>
      </c>
      <c r="J28" s="16">
        <v>4434</v>
      </c>
      <c r="K28" s="16">
        <v>786</v>
      </c>
      <c r="L28" s="16">
        <v>1055467</v>
      </c>
      <c r="M28" s="16">
        <v>759631</v>
      </c>
      <c r="N28" s="16">
        <v>295836</v>
      </c>
      <c r="O28" s="19">
        <v>2.3</v>
      </c>
      <c r="P28" s="12"/>
    </row>
    <row r="29" spans="2:16" ht="12.75" customHeight="1">
      <c r="B29" s="2"/>
      <c r="C29" s="3"/>
      <c r="D29" s="21" t="s">
        <v>22</v>
      </c>
      <c r="E29" s="22"/>
      <c r="F29" s="4">
        <v>352</v>
      </c>
      <c r="G29" s="16">
        <v>333</v>
      </c>
      <c r="H29" s="16">
        <v>19</v>
      </c>
      <c r="I29" s="16">
        <v>5466</v>
      </c>
      <c r="J29" s="16">
        <v>5047</v>
      </c>
      <c r="K29" s="16">
        <v>419</v>
      </c>
      <c r="L29" s="16">
        <v>1911253</v>
      </c>
      <c r="M29" s="16">
        <v>1288636</v>
      </c>
      <c r="N29" s="16">
        <v>622617</v>
      </c>
      <c r="O29" s="19">
        <v>4.9</v>
      </c>
      <c r="P29" s="12"/>
    </row>
    <row r="30" spans="2:16" ht="12.75" customHeight="1">
      <c r="B30" s="2"/>
      <c r="C30" s="3"/>
      <c r="D30" s="21" t="s">
        <v>23</v>
      </c>
      <c r="E30" s="22"/>
      <c r="F30" s="4">
        <v>277</v>
      </c>
      <c r="G30" s="16">
        <v>251</v>
      </c>
      <c r="H30" s="16">
        <v>26</v>
      </c>
      <c r="I30" s="16">
        <v>3005</v>
      </c>
      <c r="J30" s="16">
        <v>2874</v>
      </c>
      <c r="K30" s="16">
        <v>131</v>
      </c>
      <c r="L30" s="16">
        <v>1163630</v>
      </c>
      <c r="M30" s="16">
        <v>1104271</v>
      </c>
      <c r="N30" s="16">
        <v>59359</v>
      </c>
      <c r="O30" s="19">
        <v>0.5</v>
      </c>
      <c r="P30" s="12"/>
    </row>
    <row r="31" spans="2:16" ht="12" customHeight="1">
      <c r="B31" s="2"/>
      <c r="C31" s="3"/>
      <c r="D31" s="21" t="s">
        <v>35</v>
      </c>
      <c r="E31" s="22"/>
      <c r="F31" s="4">
        <v>554</v>
      </c>
      <c r="G31" s="16">
        <v>501</v>
      </c>
      <c r="H31" s="16">
        <v>53</v>
      </c>
      <c r="I31" s="16">
        <v>14603</v>
      </c>
      <c r="J31" s="16">
        <v>12676</v>
      </c>
      <c r="K31" s="16">
        <v>1927</v>
      </c>
      <c r="L31" s="16">
        <v>6764462</v>
      </c>
      <c r="M31" s="16">
        <v>4718771</v>
      </c>
      <c r="N31" s="16">
        <v>2045691</v>
      </c>
      <c r="O31" s="19">
        <v>16.2</v>
      </c>
      <c r="P31" s="12"/>
    </row>
    <row r="32" ht="12" customHeight="1">
      <c r="P32" s="12"/>
    </row>
    <row r="33" ht="12" customHeight="1">
      <c r="B33" s="6" t="s">
        <v>39</v>
      </c>
    </row>
    <row r="39" ht="12" customHeight="1">
      <c r="P39" s="12"/>
    </row>
    <row r="40" ht="12" customHeight="1">
      <c r="P40" s="12"/>
    </row>
    <row r="48" ht="12" customHeight="1">
      <c r="P48" s="12"/>
    </row>
    <row r="57" ht="12" customHeight="1">
      <c r="P57" s="12"/>
    </row>
    <row r="62" ht="12" customHeight="1">
      <c r="P62" s="12"/>
    </row>
    <row r="69" ht="12" customHeight="1">
      <c r="P69" s="12"/>
    </row>
  </sheetData>
  <mergeCells count="30">
    <mergeCell ref="D14:E14"/>
    <mergeCell ref="D31:E31"/>
    <mergeCell ref="D15:E15"/>
    <mergeCell ref="D21:E21"/>
    <mergeCell ref="D22:E22"/>
    <mergeCell ref="D16:E16"/>
    <mergeCell ref="D17:E17"/>
    <mergeCell ref="D20:E20"/>
    <mergeCell ref="C19:E19"/>
    <mergeCell ref="D18:E18"/>
    <mergeCell ref="I3:K3"/>
    <mergeCell ref="L3:O3"/>
    <mergeCell ref="B3:E4"/>
    <mergeCell ref="B6:E6"/>
    <mergeCell ref="D11:E11"/>
    <mergeCell ref="D12:E12"/>
    <mergeCell ref="D13:E13"/>
    <mergeCell ref="F3:H3"/>
    <mergeCell ref="C7:E7"/>
    <mergeCell ref="D8:E8"/>
    <mergeCell ref="D9:E9"/>
    <mergeCell ref="D10:E10"/>
    <mergeCell ref="D23:E23"/>
    <mergeCell ref="D24:E24"/>
    <mergeCell ref="D25:E25"/>
    <mergeCell ref="D26:E26"/>
    <mergeCell ref="D27:E27"/>
    <mergeCell ref="D28:E28"/>
    <mergeCell ref="D30:E30"/>
    <mergeCell ref="D29:E29"/>
  </mergeCells>
  <printOptions/>
  <pageMargins left="0.7874015748031497" right="0.7874015748031497" top="0.984251968503937" bottom="0.984251968503937" header="0.5118110236220472" footer="0.5118110236220472"/>
  <pageSetup orientation="portrait" paperSize="9" scale="65" r:id="rId1"/>
  <headerFooter alignWithMargins="0">
    <oddHeader>&amp;L&amp;F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2000-05-23T08:19:31Z</cp:lastPrinted>
  <dcterms:created xsi:type="dcterms:W3CDTF">1999-07-27T01:24:56Z</dcterms:created>
  <dcterms:modified xsi:type="dcterms:W3CDTF">2003-01-23T05:20:54Z</dcterms:modified>
  <cp:category/>
  <cp:version/>
  <cp:contentType/>
  <cp:contentStatus/>
</cp:coreProperties>
</file>