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460" activeTab="0"/>
  </bookViews>
  <sheets>
    <sheet name="7_造林用苗木" sheetId="1" r:id="rId1"/>
  </sheets>
  <definedNames/>
  <calcPr fullCalcOnLoad="1"/>
</workbook>
</file>

<file path=xl/sharedStrings.xml><?xml version="1.0" encoding="utf-8"?>
<sst xmlns="http://schemas.openxmlformats.org/spreadsheetml/2006/main" count="797" uniqueCount="49">
  <si>
    <t>昭和23年</t>
  </si>
  <si>
    <t>昭和21年</t>
  </si>
  <si>
    <t>昭和22年</t>
  </si>
  <si>
    <t>昭和18年</t>
  </si>
  <si>
    <t>昭和19年</t>
  </si>
  <si>
    <t>昭和20年</t>
  </si>
  <si>
    <t>昭和14年</t>
  </si>
  <si>
    <t>昭和15年</t>
  </si>
  <si>
    <t>昭和16年</t>
  </si>
  <si>
    <t>昭和17年</t>
  </si>
  <si>
    <t>邑楽郡</t>
  </si>
  <si>
    <t>山田郡</t>
  </si>
  <si>
    <t>新田郡</t>
  </si>
  <si>
    <t>佐波郡</t>
  </si>
  <si>
    <t>利根郡</t>
  </si>
  <si>
    <t>吾妻郡</t>
  </si>
  <si>
    <t>碓氷郡</t>
  </si>
  <si>
    <t>甘楽郡</t>
  </si>
  <si>
    <t>多野郡</t>
  </si>
  <si>
    <t>群馬郡</t>
  </si>
  <si>
    <t>勢多郡</t>
  </si>
  <si>
    <t>太田市</t>
  </si>
  <si>
    <t>伊勢崎市</t>
  </si>
  <si>
    <t>桐生市</t>
  </si>
  <si>
    <t>高崎市</t>
  </si>
  <si>
    <t>前橋市</t>
  </si>
  <si>
    <t>計</t>
  </si>
  <si>
    <t>―</t>
  </si>
  <si>
    <t>7.造林用苗木</t>
  </si>
  <si>
    <t>スギ</t>
  </si>
  <si>
    <t>1年生</t>
  </si>
  <si>
    <t>2年生</t>
  </si>
  <si>
    <t>3年生以上</t>
  </si>
  <si>
    <t>本</t>
  </si>
  <si>
    <t>ヒノキ</t>
  </si>
  <si>
    <t>マツ</t>
  </si>
  <si>
    <t>カラマツ</t>
  </si>
  <si>
    <t>サハラ</t>
  </si>
  <si>
    <t>カシ</t>
  </si>
  <si>
    <t>ケヤキ</t>
  </si>
  <si>
    <t>クリ</t>
  </si>
  <si>
    <t>クヌギ</t>
  </si>
  <si>
    <t>其の他</t>
  </si>
  <si>
    <t>……</t>
  </si>
  <si>
    <t>……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</si>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</sst>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0" xfId="16" applyFont="1" applyAlignment="1">
      <alignment horizontal="distributed" vertical="center" wrapText="1"/>
    </xf>
    <xf numFmtId="38" fontId="2" fillId="2" borderId="1" xfId="16" applyFont="1" applyFill="1" applyBorder="1" applyAlignment="1">
      <alignment horizontal="distributed" vertical="center" wrapText="1"/>
    </xf>
    <xf numFmtId="38" fontId="2" fillId="3" borderId="1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/>
    </xf>
    <xf numFmtId="38" fontId="4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vertical="center"/>
    </xf>
    <xf numFmtId="49" fontId="2" fillId="3" borderId="1" xfId="0" applyNumberFormat="1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 wrapText="1"/>
    </xf>
    <xf numFmtId="38" fontId="2" fillId="3" borderId="1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9.125" style="1" bestFit="1" customWidth="1"/>
    <col min="3" max="4" width="7.875" style="1" customWidth="1"/>
    <col min="5" max="5" width="10.50390625" style="1" customWidth="1"/>
    <col min="6" max="6" width="10.625" style="1" customWidth="1"/>
    <col min="7" max="7" width="6.75390625" style="1" customWidth="1"/>
    <col min="8" max="8" width="6.75390625" style="1" bestFit="1" customWidth="1"/>
    <col min="9" max="9" width="8.50390625" style="1" customWidth="1"/>
    <col min="10" max="10" width="9.625" style="1" customWidth="1"/>
    <col min="11" max="11" width="6.75390625" style="1" customWidth="1"/>
    <col min="12" max="12" width="7.625" style="1" customWidth="1"/>
    <col min="13" max="13" width="8.50390625" style="1" customWidth="1"/>
    <col min="14" max="14" width="9.375" style="1" customWidth="1"/>
    <col min="15" max="15" width="6.75390625" style="1" customWidth="1"/>
    <col min="16" max="16" width="9.375" style="1" bestFit="1" customWidth="1"/>
    <col min="17" max="17" width="8.50390625" style="1" customWidth="1"/>
    <col min="18" max="18" width="9.375" style="1" customWidth="1"/>
    <col min="19" max="19" width="6.75390625" style="1" customWidth="1"/>
    <col min="20" max="20" width="5.875" style="1" customWidth="1"/>
    <col min="21" max="22" width="6.75390625" style="1" customWidth="1"/>
    <col min="23" max="23" width="5.875" style="1" customWidth="1"/>
    <col min="24" max="24" width="6.50390625" style="1" customWidth="1"/>
    <col min="25" max="26" width="7.50390625" style="1" customWidth="1"/>
    <col min="27" max="29" width="6.75390625" style="1" customWidth="1"/>
    <col min="30" max="30" width="7.625" style="1" bestFit="1" customWidth="1"/>
    <col min="31" max="31" width="5.875" style="1" customWidth="1"/>
    <col min="32" max="33" width="5.00390625" style="1" customWidth="1"/>
    <col min="34" max="34" width="6.75390625" style="1" bestFit="1" customWidth="1"/>
    <col min="35" max="35" width="7.625" style="1" bestFit="1" customWidth="1"/>
    <col min="36" max="36" width="7.50390625" style="1" customWidth="1"/>
    <col min="37" max="37" width="7.625" style="1" customWidth="1"/>
    <col min="38" max="38" width="9.375" style="1" bestFit="1" customWidth="1"/>
    <col min="39" max="40" width="7.625" style="1" customWidth="1"/>
    <col min="41" max="41" width="7.50390625" style="1" customWidth="1"/>
    <col min="42" max="42" width="7.625" style="1" customWidth="1"/>
    <col min="43" max="16384" width="9.00390625" style="1" customWidth="1"/>
  </cols>
  <sheetData>
    <row r="1" s="2" customFormat="1" ht="14.25">
      <c r="B1" s="2" t="s">
        <v>28</v>
      </c>
    </row>
    <row r="3" spans="2:42" s="6" customFormat="1" ht="12" customHeight="1">
      <c r="B3" s="14"/>
      <c r="C3" s="13" t="s">
        <v>29</v>
      </c>
      <c r="D3" s="13"/>
      <c r="E3" s="13"/>
      <c r="F3" s="13"/>
      <c r="G3" s="13" t="s">
        <v>34</v>
      </c>
      <c r="H3" s="13"/>
      <c r="I3" s="13"/>
      <c r="J3" s="13"/>
      <c r="K3" s="13" t="s">
        <v>35</v>
      </c>
      <c r="L3" s="13"/>
      <c r="M3" s="13"/>
      <c r="N3" s="13"/>
      <c r="O3" s="13" t="s">
        <v>36</v>
      </c>
      <c r="P3" s="13"/>
      <c r="Q3" s="13"/>
      <c r="R3" s="13"/>
      <c r="S3" s="13" t="s">
        <v>37</v>
      </c>
      <c r="T3" s="13"/>
      <c r="U3" s="13"/>
      <c r="V3" s="13"/>
      <c r="W3" s="13" t="s">
        <v>38</v>
      </c>
      <c r="X3" s="13"/>
      <c r="Y3" s="13"/>
      <c r="Z3" s="13"/>
      <c r="AA3" s="13" t="s">
        <v>39</v>
      </c>
      <c r="AB3" s="13"/>
      <c r="AC3" s="13"/>
      <c r="AD3" s="13"/>
      <c r="AE3" s="13" t="s">
        <v>40</v>
      </c>
      <c r="AF3" s="13"/>
      <c r="AG3" s="13"/>
      <c r="AH3" s="13"/>
      <c r="AI3" s="13" t="s">
        <v>41</v>
      </c>
      <c r="AJ3" s="13"/>
      <c r="AK3" s="13"/>
      <c r="AL3" s="13"/>
      <c r="AM3" s="13" t="s">
        <v>42</v>
      </c>
      <c r="AN3" s="13"/>
      <c r="AO3" s="13"/>
      <c r="AP3" s="13"/>
    </row>
    <row r="4" spans="2:42" s="6" customFormat="1" ht="24" customHeight="1">
      <c r="B4" s="14"/>
      <c r="C4" s="7" t="s">
        <v>30</v>
      </c>
      <c r="D4" s="7" t="s">
        <v>31</v>
      </c>
      <c r="E4" s="7" t="s">
        <v>32</v>
      </c>
      <c r="F4" s="7" t="s">
        <v>26</v>
      </c>
      <c r="G4" s="7" t="s">
        <v>30</v>
      </c>
      <c r="H4" s="7" t="s">
        <v>31</v>
      </c>
      <c r="I4" s="7" t="s">
        <v>32</v>
      </c>
      <c r="J4" s="7" t="s">
        <v>26</v>
      </c>
      <c r="K4" s="7" t="s">
        <v>30</v>
      </c>
      <c r="L4" s="7" t="s">
        <v>31</v>
      </c>
      <c r="M4" s="7" t="s">
        <v>32</v>
      </c>
      <c r="N4" s="7" t="s">
        <v>26</v>
      </c>
      <c r="O4" s="7" t="s">
        <v>30</v>
      </c>
      <c r="P4" s="7" t="s">
        <v>31</v>
      </c>
      <c r="Q4" s="7" t="s">
        <v>32</v>
      </c>
      <c r="R4" s="7" t="s">
        <v>26</v>
      </c>
      <c r="S4" s="7" t="s">
        <v>30</v>
      </c>
      <c r="T4" s="7" t="s">
        <v>31</v>
      </c>
      <c r="U4" s="7" t="s">
        <v>32</v>
      </c>
      <c r="V4" s="7" t="s">
        <v>26</v>
      </c>
      <c r="W4" s="7" t="s">
        <v>30</v>
      </c>
      <c r="X4" s="7" t="s">
        <v>31</v>
      </c>
      <c r="Y4" s="7" t="s">
        <v>32</v>
      </c>
      <c r="Z4" s="7" t="s">
        <v>26</v>
      </c>
      <c r="AA4" s="7" t="s">
        <v>30</v>
      </c>
      <c r="AB4" s="7" t="s">
        <v>31</v>
      </c>
      <c r="AC4" s="7" t="s">
        <v>32</v>
      </c>
      <c r="AD4" s="7" t="s">
        <v>26</v>
      </c>
      <c r="AE4" s="7" t="s">
        <v>30</v>
      </c>
      <c r="AF4" s="7" t="s">
        <v>31</v>
      </c>
      <c r="AG4" s="7" t="s">
        <v>32</v>
      </c>
      <c r="AH4" s="7" t="s">
        <v>26</v>
      </c>
      <c r="AI4" s="7" t="s">
        <v>30</v>
      </c>
      <c r="AJ4" s="7" t="s">
        <v>31</v>
      </c>
      <c r="AK4" s="7" t="s">
        <v>32</v>
      </c>
      <c r="AL4" s="7" t="s">
        <v>26</v>
      </c>
      <c r="AM4" s="7" t="s">
        <v>30</v>
      </c>
      <c r="AN4" s="7" t="s">
        <v>31</v>
      </c>
      <c r="AO4" s="7" t="s">
        <v>32</v>
      </c>
      <c r="AP4" s="7" t="s">
        <v>26</v>
      </c>
    </row>
    <row r="5" spans="2:42" ht="12" customHeight="1">
      <c r="B5" s="8"/>
      <c r="C5" s="5" t="s">
        <v>33</v>
      </c>
      <c r="D5" s="5" t="s">
        <v>33</v>
      </c>
      <c r="E5" s="5" t="s">
        <v>33</v>
      </c>
      <c r="F5" s="5" t="s">
        <v>33</v>
      </c>
      <c r="G5" s="5" t="s">
        <v>33</v>
      </c>
      <c r="H5" s="5" t="s">
        <v>33</v>
      </c>
      <c r="I5" s="5" t="s">
        <v>33</v>
      </c>
      <c r="J5" s="5" t="s">
        <v>33</v>
      </c>
      <c r="K5" s="5" t="s">
        <v>33</v>
      </c>
      <c r="L5" s="5" t="s">
        <v>33</v>
      </c>
      <c r="M5" s="5" t="s">
        <v>33</v>
      </c>
      <c r="N5" s="5" t="s">
        <v>33</v>
      </c>
      <c r="O5" s="5" t="s">
        <v>33</v>
      </c>
      <c r="P5" s="5" t="s">
        <v>33</v>
      </c>
      <c r="Q5" s="5" t="s">
        <v>33</v>
      </c>
      <c r="R5" s="5" t="s">
        <v>33</v>
      </c>
      <c r="S5" s="5" t="s">
        <v>33</v>
      </c>
      <c r="T5" s="5" t="s">
        <v>33</v>
      </c>
      <c r="U5" s="5" t="s">
        <v>33</v>
      </c>
      <c r="V5" s="5" t="s">
        <v>33</v>
      </c>
      <c r="W5" s="5" t="s">
        <v>33</v>
      </c>
      <c r="X5" s="5" t="s">
        <v>33</v>
      </c>
      <c r="Y5" s="5" t="s">
        <v>33</v>
      </c>
      <c r="Z5" s="5" t="s">
        <v>33</v>
      </c>
      <c r="AA5" s="5" t="s">
        <v>33</v>
      </c>
      <c r="AB5" s="5" t="s">
        <v>33</v>
      </c>
      <c r="AC5" s="5" t="s">
        <v>33</v>
      </c>
      <c r="AD5" s="5" t="s">
        <v>33</v>
      </c>
      <c r="AE5" s="5" t="s">
        <v>33</v>
      </c>
      <c r="AF5" s="5" t="s">
        <v>33</v>
      </c>
      <c r="AG5" s="5" t="s">
        <v>33</v>
      </c>
      <c r="AH5" s="5" t="s">
        <v>33</v>
      </c>
      <c r="AI5" s="5" t="s">
        <v>33</v>
      </c>
      <c r="AJ5" s="5" t="s">
        <v>33</v>
      </c>
      <c r="AK5" s="5" t="s">
        <v>33</v>
      </c>
      <c r="AL5" s="5" t="s">
        <v>33</v>
      </c>
      <c r="AM5" s="5" t="s">
        <v>33</v>
      </c>
      <c r="AN5" s="5" t="s">
        <v>33</v>
      </c>
      <c r="AO5" s="5" t="s">
        <v>33</v>
      </c>
      <c r="AP5" s="5" t="s">
        <v>33</v>
      </c>
    </row>
    <row r="6" spans="2:42" ht="12" customHeight="1">
      <c r="B6" s="8" t="s">
        <v>6</v>
      </c>
      <c r="C6" s="5" t="s">
        <v>43</v>
      </c>
      <c r="D6" s="5" t="s">
        <v>43</v>
      </c>
      <c r="E6" s="5" t="s">
        <v>43</v>
      </c>
      <c r="F6" s="4">
        <v>3472905</v>
      </c>
      <c r="G6" s="5" t="s">
        <v>43</v>
      </c>
      <c r="H6" s="5" t="s">
        <v>43</v>
      </c>
      <c r="I6" s="5" t="s">
        <v>43</v>
      </c>
      <c r="J6" s="4">
        <v>731780</v>
      </c>
      <c r="K6" s="5" t="s">
        <v>43</v>
      </c>
      <c r="L6" s="5" t="s">
        <v>43</v>
      </c>
      <c r="M6" s="5" t="s">
        <v>43</v>
      </c>
      <c r="N6" s="4">
        <v>1074540</v>
      </c>
      <c r="O6" s="5" t="s">
        <v>43</v>
      </c>
      <c r="P6" s="5" t="s">
        <v>43</v>
      </c>
      <c r="Q6" s="5" t="s">
        <v>43</v>
      </c>
      <c r="R6" s="4">
        <v>746700</v>
      </c>
      <c r="S6" s="5" t="s">
        <v>43</v>
      </c>
      <c r="T6" s="5" t="s">
        <v>43</v>
      </c>
      <c r="U6" s="5" t="s">
        <v>43</v>
      </c>
      <c r="V6" s="4">
        <v>17600</v>
      </c>
      <c r="W6" s="5" t="s">
        <v>44</v>
      </c>
      <c r="X6" s="5" t="s">
        <v>44</v>
      </c>
      <c r="Y6" s="5" t="s">
        <v>44</v>
      </c>
      <c r="Z6" s="4">
        <v>6000</v>
      </c>
      <c r="AA6" s="5" t="s">
        <v>43</v>
      </c>
      <c r="AB6" s="5" t="s">
        <v>43</v>
      </c>
      <c r="AC6" s="5" t="s">
        <v>43</v>
      </c>
      <c r="AD6" s="4">
        <v>212380</v>
      </c>
      <c r="AE6" s="5" t="s">
        <v>43</v>
      </c>
      <c r="AF6" s="5" t="s">
        <v>43</v>
      </c>
      <c r="AG6" s="5" t="s">
        <v>43</v>
      </c>
      <c r="AH6" s="4">
        <v>18166</v>
      </c>
      <c r="AI6" s="5" t="s">
        <v>43</v>
      </c>
      <c r="AJ6" s="5" t="s">
        <v>43</v>
      </c>
      <c r="AK6" s="5" t="s">
        <v>43</v>
      </c>
      <c r="AL6" s="4">
        <v>1168900</v>
      </c>
      <c r="AM6" s="5" t="s">
        <v>43</v>
      </c>
      <c r="AN6" s="5" t="s">
        <v>43</v>
      </c>
      <c r="AO6" s="5" t="s">
        <v>43</v>
      </c>
      <c r="AP6" s="4">
        <v>436597</v>
      </c>
    </row>
    <row r="7" spans="2:42" ht="12" customHeight="1">
      <c r="B7" s="8" t="s">
        <v>7</v>
      </c>
      <c r="C7" s="5" t="s">
        <v>43</v>
      </c>
      <c r="D7" s="5" t="s">
        <v>43</v>
      </c>
      <c r="E7" s="5" t="s">
        <v>43</v>
      </c>
      <c r="F7" s="4">
        <v>13637695</v>
      </c>
      <c r="G7" s="5" t="s">
        <v>43</v>
      </c>
      <c r="H7" s="5" t="s">
        <v>43</v>
      </c>
      <c r="I7" s="5" t="s">
        <v>43</v>
      </c>
      <c r="J7" s="4">
        <v>2200100</v>
      </c>
      <c r="K7" s="5" t="s">
        <v>43</v>
      </c>
      <c r="L7" s="5" t="s">
        <v>43</v>
      </c>
      <c r="M7" s="5" t="s">
        <v>43</v>
      </c>
      <c r="N7" s="4">
        <v>1557850</v>
      </c>
      <c r="O7" s="5" t="s">
        <v>43</v>
      </c>
      <c r="P7" s="5" t="s">
        <v>43</v>
      </c>
      <c r="Q7" s="5" t="s">
        <v>43</v>
      </c>
      <c r="R7" s="4">
        <v>1833200</v>
      </c>
      <c r="S7" s="5" t="s">
        <v>43</v>
      </c>
      <c r="T7" s="5" t="s">
        <v>43</v>
      </c>
      <c r="U7" s="5" t="s">
        <v>43</v>
      </c>
      <c r="V7" s="4">
        <v>41800</v>
      </c>
      <c r="W7" s="5" t="s">
        <v>44</v>
      </c>
      <c r="X7" s="5" t="s">
        <v>44</v>
      </c>
      <c r="Y7" s="5" t="s">
        <v>44</v>
      </c>
      <c r="Z7" s="4">
        <v>4200</v>
      </c>
      <c r="AA7" s="5" t="s">
        <v>43</v>
      </c>
      <c r="AB7" s="5" t="s">
        <v>43</v>
      </c>
      <c r="AC7" s="5" t="s">
        <v>43</v>
      </c>
      <c r="AD7" s="4">
        <v>152100</v>
      </c>
      <c r="AE7" s="5" t="s">
        <v>43</v>
      </c>
      <c r="AF7" s="5" t="s">
        <v>43</v>
      </c>
      <c r="AG7" s="5" t="s">
        <v>43</v>
      </c>
      <c r="AH7" s="4">
        <v>16450</v>
      </c>
      <c r="AI7" s="5" t="s">
        <v>43</v>
      </c>
      <c r="AJ7" s="5" t="s">
        <v>43</v>
      </c>
      <c r="AK7" s="5" t="s">
        <v>43</v>
      </c>
      <c r="AL7" s="4">
        <v>794390</v>
      </c>
      <c r="AM7" s="5" t="s">
        <v>43</v>
      </c>
      <c r="AN7" s="5" t="s">
        <v>43</v>
      </c>
      <c r="AO7" s="5" t="s">
        <v>43</v>
      </c>
      <c r="AP7" s="4">
        <v>431312</v>
      </c>
    </row>
    <row r="8" spans="2:42" ht="12" customHeight="1">
      <c r="B8" s="8" t="s">
        <v>8</v>
      </c>
      <c r="C8" s="5" t="s">
        <v>43</v>
      </c>
      <c r="D8" s="5" t="s">
        <v>43</v>
      </c>
      <c r="E8" s="5" t="s">
        <v>43</v>
      </c>
      <c r="F8" s="4">
        <v>37423592</v>
      </c>
      <c r="G8" s="5" t="s">
        <v>43</v>
      </c>
      <c r="H8" s="5" t="s">
        <v>43</v>
      </c>
      <c r="I8" s="5" t="s">
        <v>43</v>
      </c>
      <c r="J8" s="4">
        <v>1996619</v>
      </c>
      <c r="K8" s="5" t="s">
        <v>43</v>
      </c>
      <c r="L8" s="5" t="s">
        <v>43</v>
      </c>
      <c r="M8" s="5" t="s">
        <v>43</v>
      </c>
      <c r="N8" s="4">
        <v>1585180</v>
      </c>
      <c r="O8" s="5" t="s">
        <v>43</v>
      </c>
      <c r="P8" s="5" t="s">
        <v>43</v>
      </c>
      <c r="Q8" s="5" t="s">
        <v>43</v>
      </c>
      <c r="R8" s="4">
        <v>4043500</v>
      </c>
      <c r="S8" s="5" t="s">
        <v>43</v>
      </c>
      <c r="T8" s="5" t="s">
        <v>43</v>
      </c>
      <c r="U8" s="5" t="s">
        <v>43</v>
      </c>
      <c r="V8" s="4">
        <v>57010</v>
      </c>
      <c r="W8" s="5" t="s">
        <v>44</v>
      </c>
      <c r="X8" s="5" t="s">
        <v>44</v>
      </c>
      <c r="Y8" s="5" t="s">
        <v>44</v>
      </c>
      <c r="Z8" s="4">
        <v>150</v>
      </c>
      <c r="AA8" s="5" t="s">
        <v>43</v>
      </c>
      <c r="AB8" s="5" t="s">
        <v>43</v>
      </c>
      <c r="AC8" s="5" t="s">
        <v>43</v>
      </c>
      <c r="AD8" s="4">
        <v>153230</v>
      </c>
      <c r="AE8" s="5" t="s">
        <v>43</v>
      </c>
      <c r="AF8" s="5" t="s">
        <v>43</v>
      </c>
      <c r="AG8" s="5" t="s">
        <v>43</v>
      </c>
      <c r="AH8" s="4">
        <v>5330</v>
      </c>
      <c r="AI8" s="5" t="s">
        <v>43</v>
      </c>
      <c r="AJ8" s="5" t="s">
        <v>43</v>
      </c>
      <c r="AK8" s="5" t="s">
        <v>43</v>
      </c>
      <c r="AL8" s="4">
        <v>633050</v>
      </c>
      <c r="AM8" s="5" t="s">
        <v>43</v>
      </c>
      <c r="AN8" s="5" t="s">
        <v>43</v>
      </c>
      <c r="AO8" s="5" t="s">
        <v>43</v>
      </c>
      <c r="AP8" s="4">
        <v>363930</v>
      </c>
    </row>
    <row r="9" spans="2:42" ht="12" customHeight="1">
      <c r="B9" s="8" t="s">
        <v>9</v>
      </c>
      <c r="C9" s="4">
        <v>736030</v>
      </c>
      <c r="D9" s="4">
        <v>510770</v>
      </c>
      <c r="E9" s="4">
        <v>3319900</v>
      </c>
      <c r="F9" s="4">
        <f aca="true" t="shared" si="0" ref="F9:F31">SUM(C9:E9)</f>
        <v>4566700</v>
      </c>
      <c r="G9" s="4">
        <v>37750</v>
      </c>
      <c r="H9" s="4">
        <v>93609</v>
      </c>
      <c r="I9" s="4">
        <v>384660</v>
      </c>
      <c r="J9" s="4">
        <f aca="true" t="shared" si="1" ref="J9:J14">SUM(G9:I9)</f>
        <v>516019</v>
      </c>
      <c r="K9" s="4">
        <v>52200</v>
      </c>
      <c r="L9" s="4">
        <v>127180</v>
      </c>
      <c r="M9" s="4">
        <v>598980</v>
      </c>
      <c r="N9" s="4">
        <f aca="true" t="shared" si="2" ref="N9:N14">SUM(K9:M9)</f>
        <v>778360</v>
      </c>
      <c r="O9" s="4">
        <v>25500</v>
      </c>
      <c r="P9" s="4">
        <v>304900</v>
      </c>
      <c r="Q9" s="4">
        <v>538180</v>
      </c>
      <c r="R9" s="4">
        <f aca="true" t="shared" si="3" ref="R9:R14">SUM(O9:Q9)</f>
        <v>868580</v>
      </c>
      <c r="S9" s="5" t="s">
        <v>45</v>
      </c>
      <c r="T9" s="4">
        <v>1000</v>
      </c>
      <c r="U9" s="4">
        <v>18000</v>
      </c>
      <c r="V9" s="4">
        <f aca="true" t="shared" si="4" ref="V9:V14">SUM(S9:U9)</f>
        <v>19000</v>
      </c>
      <c r="W9" s="4">
        <v>1000</v>
      </c>
      <c r="X9" s="4">
        <v>500</v>
      </c>
      <c r="Y9" s="4">
        <v>6600</v>
      </c>
      <c r="Z9" s="4">
        <v>8100</v>
      </c>
      <c r="AA9" s="5" t="s">
        <v>45</v>
      </c>
      <c r="AB9" s="5" t="s">
        <v>45</v>
      </c>
      <c r="AC9" s="4">
        <v>60900</v>
      </c>
      <c r="AD9" s="4">
        <f aca="true" t="shared" si="5" ref="AD9:AD14">SUM(AA9:AC9)</f>
        <v>60900</v>
      </c>
      <c r="AE9" s="4">
        <v>1000</v>
      </c>
      <c r="AF9" s="4">
        <v>180</v>
      </c>
      <c r="AG9" s="4">
        <v>400</v>
      </c>
      <c r="AH9" s="4">
        <v>1580</v>
      </c>
      <c r="AI9" s="4">
        <v>114500</v>
      </c>
      <c r="AJ9" s="4">
        <v>98850</v>
      </c>
      <c r="AK9" s="4">
        <v>527220</v>
      </c>
      <c r="AL9" s="4">
        <v>740570</v>
      </c>
      <c r="AM9" s="4">
        <v>22300</v>
      </c>
      <c r="AN9" s="4">
        <v>2750</v>
      </c>
      <c r="AO9" s="4">
        <v>44600</v>
      </c>
      <c r="AP9" s="4">
        <f aca="true" t="shared" si="6" ref="AP9:AP14">SUM(AM9:AO9)</f>
        <v>69650</v>
      </c>
    </row>
    <row r="10" spans="2:42" ht="12" customHeight="1">
      <c r="B10" s="8" t="s">
        <v>3</v>
      </c>
      <c r="C10" s="4">
        <v>88350</v>
      </c>
      <c r="D10" s="4">
        <v>611950</v>
      </c>
      <c r="E10" s="4">
        <v>1666365</v>
      </c>
      <c r="F10" s="4">
        <f t="shared" si="0"/>
        <v>2366665</v>
      </c>
      <c r="G10" s="5" t="s">
        <v>45</v>
      </c>
      <c r="H10" s="4">
        <v>67300</v>
      </c>
      <c r="I10" s="4">
        <v>148450</v>
      </c>
      <c r="J10" s="4">
        <f t="shared" si="1"/>
        <v>215750</v>
      </c>
      <c r="K10" s="5" t="s">
        <v>45</v>
      </c>
      <c r="L10" s="4">
        <v>176810</v>
      </c>
      <c r="M10" s="4">
        <v>159200</v>
      </c>
      <c r="N10" s="4">
        <f t="shared" si="2"/>
        <v>336010</v>
      </c>
      <c r="O10" s="4">
        <v>72000</v>
      </c>
      <c r="P10" s="4">
        <v>1212040</v>
      </c>
      <c r="Q10" s="4">
        <v>189030</v>
      </c>
      <c r="R10" s="4">
        <f t="shared" si="3"/>
        <v>1473070</v>
      </c>
      <c r="S10" s="5" t="s">
        <v>45</v>
      </c>
      <c r="T10" s="5" t="s">
        <v>45</v>
      </c>
      <c r="U10" s="4">
        <v>300</v>
      </c>
      <c r="V10" s="4">
        <f t="shared" si="4"/>
        <v>300</v>
      </c>
      <c r="W10" s="5" t="s">
        <v>46</v>
      </c>
      <c r="X10" s="5" t="s">
        <v>45</v>
      </c>
      <c r="Y10" s="4">
        <v>30</v>
      </c>
      <c r="Z10" s="4">
        <f>SUM(W10:Y10)</f>
        <v>30</v>
      </c>
      <c r="AA10" s="4">
        <v>20000</v>
      </c>
      <c r="AB10" s="4">
        <v>20000</v>
      </c>
      <c r="AC10" s="4">
        <v>10000</v>
      </c>
      <c r="AD10" s="4">
        <f t="shared" si="5"/>
        <v>50000</v>
      </c>
      <c r="AE10" s="5" t="s">
        <v>27</v>
      </c>
      <c r="AF10" s="5" t="s">
        <v>45</v>
      </c>
      <c r="AG10" s="5" t="s">
        <v>45</v>
      </c>
      <c r="AH10" s="5" t="s">
        <v>45</v>
      </c>
      <c r="AI10" s="4">
        <v>35300</v>
      </c>
      <c r="AJ10" s="4">
        <v>73450</v>
      </c>
      <c r="AK10" s="4">
        <v>171010</v>
      </c>
      <c r="AL10" s="4">
        <v>279760</v>
      </c>
      <c r="AM10" s="4">
        <v>30000</v>
      </c>
      <c r="AN10" s="4">
        <v>61500</v>
      </c>
      <c r="AO10" s="4">
        <v>9200</v>
      </c>
      <c r="AP10" s="4">
        <f t="shared" si="6"/>
        <v>100700</v>
      </c>
    </row>
    <row r="11" spans="2:42" ht="12" customHeight="1">
      <c r="B11" s="8" t="s">
        <v>4</v>
      </c>
      <c r="C11" s="4">
        <v>224060</v>
      </c>
      <c r="D11" s="4">
        <v>352772</v>
      </c>
      <c r="E11" s="4">
        <v>1331922</v>
      </c>
      <c r="F11" s="4">
        <f t="shared" si="0"/>
        <v>1908754</v>
      </c>
      <c r="G11" s="4">
        <v>5300</v>
      </c>
      <c r="H11" s="4">
        <v>5500</v>
      </c>
      <c r="I11" s="4">
        <v>164400</v>
      </c>
      <c r="J11" s="4">
        <f t="shared" si="1"/>
        <v>175200</v>
      </c>
      <c r="K11" s="4">
        <v>15000</v>
      </c>
      <c r="L11" s="4">
        <v>184700</v>
      </c>
      <c r="M11" s="4">
        <v>188250</v>
      </c>
      <c r="N11" s="4">
        <f t="shared" si="2"/>
        <v>387950</v>
      </c>
      <c r="O11" s="4">
        <v>48000</v>
      </c>
      <c r="P11" s="4">
        <v>171700</v>
      </c>
      <c r="Q11" s="4">
        <v>148600</v>
      </c>
      <c r="R11" s="4">
        <f t="shared" si="3"/>
        <v>368300</v>
      </c>
      <c r="S11" s="5" t="s">
        <v>45</v>
      </c>
      <c r="T11" s="4">
        <v>300</v>
      </c>
      <c r="U11" s="4">
        <v>1200</v>
      </c>
      <c r="V11" s="4">
        <f t="shared" si="4"/>
        <v>1500</v>
      </c>
      <c r="W11" s="5" t="s">
        <v>46</v>
      </c>
      <c r="X11" s="5" t="s">
        <v>45</v>
      </c>
      <c r="Y11" s="4">
        <v>200</v>
      </c>
      <c r="Z11" s="4">
        <f>SUM(W11:Y11)</f>
        <v>200</v>
      </c>
      <c r="AA11" s="5" t="s">
        <v>27</v>
      </c>
      <c r="AB11" s="4">
        <v>50</v>
      </c>
      <c r="AC11" s="4">
        <v>300</v>
      </c>
      <c r="AD11" s="4">
        <f t="shared" si="5"/>
        <v>350</v>
      </c>
      <c r="AE11" s="5" t="s">
        <v>27</v>
      </c>
      <c r="AF11" s="4">
        <v>50</v>
      </c>
      <c r="AG11" s="4">
        <v>600</v>
      </c>
      <c r="AH11" s="4">
        <f>SUM(AE11:AG11)</f>
        <v>650</v>
      </c>
      <c r="AI11" s="4">
        <v>4650</v>
      </c>
      <c r="AJ11" s="4">
        <v>42355</v>
      </c>
      <c r="AK11" s="4">
        <v>156160</v>
      </c>
      <c r="AL11" s="4">
        <v>203165</v>
      </c>
      <c r="AM11" s="4">
        <v>255</v>
      </c>
      <c r="AN11" s="4">
        <v>50000</v>
      </c>
      <c r="AO11" s="4">
        <v>17750</v>
      </c>
      <c r="AP11" s="4">
        <f t="shared" si="6"/>
        <v>68005</v>
      </c>
    </row>
    <row r="12" spans="2:42" ht="12" customHeight="1">
      <c r="B12" s="8" t="s">
        <v>5</v>
      </c>
      <c r="C12" s="4">
        <v>278500</v>
      </c>
      <c r="D12" s="4">
        <v>329875</v>
      </c>
      <c r="E12" s="4">
        <v>931485</v>
      </c>
      <c r="F12" s="4">
        <f t="shared" si="0"/>
        <v>1539860</v>
      </c>
      <c r="G12" s="4">
        <v>50100</v>
      </c>
      <c r="H12" s="4">
        <v>50200</v>
      </c>
      <c r="I12" s="4">
        <v>136480</v>
      </c>
      <c r="J12" s="4">
        <f t="shared" si="1"/>
        <v>236780</v>
      </c>
      <c r="K12" s="4">
        <v>31700</v>
      </c>
      <c r="L12" s="4">
        <v>125000</v>
      </c>
      <c r="M12" s="4">
        <v>119350</v>
      </c>
      <c r="N12" s="4">
        <f t="shared" si="2"/>
        <v>276050</v>
      </c>
      <c r="O12" s="4">
        <v>70000</v>
      </c>
      <c r="P12" s="4">
        <v>149320</v>
      </c>
      <c r="Q12" s="4">
        <v>170410</v>
      </c>
      <c r="R12" s="4">
        <f t="shared" si="3"/>
        <v>389730</v>
      </c>
      <c r="S12" s="4">
        <v>50000</v>
      </c>
      <c r="T12" s="4">
        <v>3000</v>
      </c>
      <c r="U12" s="4">
        <v>6800</v>
      </c>
      <c r="V12" s="4">
        <f t="shared" si="4"/>
        <v>59800</v>
      </c>
      <c r="W12" s="5" t="s">
        <v>46</v>
      </c>
      <c r="X12" s="5" t="s">
        <v>45</v>
      </c>
      <c r="Y12" s="4">
        <v>2000</v>
      </c>
      <c r="Z12" s="4">
        <f>SUM(W12:Y12)</f>
        <v>2000</v>
      </c>
      <c r="AA12" s="5" t="s">
        <v>27</v>
      </c>
      <c r="AB12" s="5" t="s">
        <v>45</v>
      </c>
      <c r="AC12" s="5" t="s">
        <v>45</v>
      </c>
      <c r="AD12" s="5" t="s">
        <v>45</v>
      </c>
      <c r="AE12" s="5" t="s">
        <v>27</v>
      </c>
      <c r="AF12" s="5" t="s">
        <v>45</v>
      </c>
      <c r="AG12" s="5" t="s">
        <v>45</v>
      </c>
      <c r="AH12" s="5" t="s">
        <v>45</v>
      </c>
      <c r="AI12" s="4">
        <v>1500</v>
      </c>
      <c r="AJ12" s="4">
        <v>62000</v>
      </c>
      <c r="AK12" s="4">
        <v>120000</v>
      </c>
      <c r="AL12" s="4">
        <v>183500</v>
      </c>
      <c r="AM12" s="5" t="s">
        <v>45</v>
      </c>
      <c r="AN12" s="4">
        <v>50000</v>
      </c>
      <c r="AO12" s="4">
        <v>46350</v>
      </c>
      <c r="AP12" s="4">
        <f t="shared" si="6"/>
        <v>96350</v>
      </c>
    </row>
    <row r="13" spans="2:42" ht="12" customHeight="1">
      <c r="B13" s="8" t="s">
        <v>1</v>
      </c>
      <c r="C13" s="4">
        <v>200</v>
      </c>
      <c r="D13" s="4">
        <v>35500</v>
      </c>
      <c r="E13" s="4">
        <v>1237670</v>
      </c>
      <c r="F13" s="4">
        <f t="shared" si="0"/>
        <v>1273370</v>
      </c>
      <c r="G13" s="5" t="s">
        <v>45</v>
      </c>
      <c r="H13" s="4">
        <v>14300</v>
      </c>
      <c r="I13" s="4">
        <v>73520</v>
      </c>
      <c r="J13" s="4">
        <f t="shared" si="1"/>
        <v>87820</v>
      </c>
      <c r="K13" s="5" t="s">
        <v>27</v>
      </c>
      <c r="L13" s="4">
        <v>8500</v>
      </c>
      <c r="M13" s="4">
        <v>133950</v>
      </c>
      <c r="N13" s="4">
        <f t="shared" si="2"/>
        <v>142450</v>
      </c>
      <c r="O13" s="5" t="s">
        <v>47</v>
      </c>
      <c r="P13" s="4">
        <v>67000</v>
      </c>
      <c r="Q13" s="4">
        <v>240300</v>
      </c>
      <c r="R13" s="4">
        <f t="shared" si="3"/>
        <v>307300</v>
      </c>
      <c r="S13" s="5" t="s">
        <v>45</v>
      </c>
      <c r="T13" s="5" t="s">
        <v>45</v>
      </c>
      <c r="U13" s="5" t="s">
        <v>45</v>
      </c>
      <c r="V13" s="5" t="s">
        <v>45</v>
      </c>
      <c r="W13" s="5" t="s">
        <v>46</v>
      </c>
      <c r="X13" s="4">
        <v>10</v>
      </c>
      <c r="Y13" s="4">
        <v>350</v>
      </c>
      <c r="Z13" s="4">
        <f>SUM(W13:Y13)</f>
        <v>360</v>
      </c>
      <c r="AA13" s="5" t="s">
        <v>27</v>
      </c>
      <c r="AB13" s="4">
        <v>10</v>
      </c>
      <c r="AC13" s="4">
        <v>40350</v>
      </c>
      <c r="AD13" s="4">
        <f t="shared" si="5"/>
        <v>40360</v>
      </c>
      <c r="AE13" s="5" t="s">
        <v>27</v>
      </c>
      <c r="AF13" s="5" t="s">
        <v>45</v>
      </c>
      <c r="AG13" s="5" t="s">
        <v>45</v>
      </c>
      <c r="AH13" s="5" t="s">
        <v>45</v>
      </c>
      <c r="AI13" s="4">
        <v>150</v>
      </c>
      <c r="AJ13" s="4">
        <v>30000</v>
      </c>
      <c r="AK13" s="4">
        <v>133220</v>
      </c>
      <c r="AL13" s="4">
        <v>163370</v>
      </c>
      <c r="AM13" s="4">
        <v>100000</v>
      </c>
      <c r="AN13" s="4">
        <v>51000</v>
      </c>
      <c r="AO13" s="4">
        <v>3100</v>
      </c>
      <c r="AP13" s="4">
        <f t="shared" si="6"/>
        <v>154100</v>
      </c>
    </row>
    <row r="14" spans="2:42" ht="12" customHeight="1">
      <c r="B14" s="8" t="s">
        <v>2</v>
      </c>
      <c r="C14" s="5" t="s">
        <v>45</v>
      </c>
      <c r="D14" s="5" t="s">
        <v>45</v>
      </c>
      <c r="E14" s="4">
        <v>943530</v>
      </c>
      <c r="F14" s="4">
        <f t="shared" si="0"/>
        <v>943530</v>
      </c>
      <c r="G14" s="5" t="s">
        <v>45</v>
      </c>
      <c r="H14" s="5" t="s">
        <v>45</v>
      </c>
      <c r="I14" s="4">
        <v>124166</v>
      </c>
      <c r="J14" s="4">
        <f t="shared" si="1"/>
        <v>124166</v>
      </c>
      <c r="K14" s="5" t="s">
        <v>27</v>
      </c>
      <c r="L14" s="4">
        <v>190800</v>
      </c>
      <c r="M14" s="4">
        <v>54150</v>
      </c>
      <c r="N14" s="4">
        <f t="shared" si="2"/>
        <v>244950</v>
      </c>
      <c r="O14" s="5" t="s">
        <v>47</v>
      </c>
      <c r="P14" s="4">
        <v>516700</v>
      </c>
      <c r="Q14" s="4">
        <v>367150</v>
      </c>
      <c r="R14" s="4">
        <f t="shared" si="3"/>
        <v>883850</v>
      </c>
      <c r="S14" s="5" t="s">
        <v>45</v>
      </c>
      <c r="T14" s="5" t="s">
        <v>45</v>
      </c>
      <c r="U14" s="5" t="s">
        <v>45</v>
      </c>
      <c r="V14" s="4">
        <f t="shared" si="4"/>
        <v>0</v>
      </c>
      <c r="W14" s="5" t="s">
        <v>46</v>
      </c>
      <c r="X14" s="5" t="s">
        <v>45</v>
      </c>
      <c r="Y14" s="4">
        <v>350</v>
      </c>
      <c r="Z14" s="4">
        <f>SUM(W14:Y14)</f>
        <v>350</v>
      </c>
      <c r="AA14" s="5" t="s">
        <v>27</v>
      </c>
      <c r="AB14" s="5" t="s">
        <v>45</v>
      </c>
      <c r="AC14" s="4">
        <v>350</v>
      </c>
      <c r="AD14" s="4">
        <f t="shared" si="5"/>
        <v>350</v>
      </c>
      <c r="AE14" s="5" t="s">
        <v>27</v>
      </c>
      <c r="AF14" s="5" t="s">
        <v>45</v>
      </c>
      <c r="AG14" s="4">
        <v>300</v>
      </c>
      <c r="AH14" s="4">
        <f>SUM(AE14:AG14)</f>
        <v>300</v>
      </c>
      <c r="AI14" s="5" t="s">
        <v>27</v>
      </c>
      <c r="AJ14" s="4">
        <v>3000</v>
      </c>
      <c r="AK14" s="4">
        <v>44250</v>
      </c>
      <c r="AL14" s="4">
        <f>SUM(AI14:AK14)</f>
        <v>47250</v>
      </c>
      <c r="AM14" s="5" t="s">
        <v>27</v>
      </c>
      <c r="AN14" s="4">
        <v>100000</v>
      </c>
      <c r="AO14" s="4">
        <v>4600</v>
      </c>
      <c r="AP14" s="4">
        <f t="shared" si="6"/>
        <v>104600</v>
      </c>
    </row>
    <row r="15" spans="2:42" s="3" customFormat="1" ht="18" customHeight="1">
      <c r="B15" s="9" t="s">
        <v>0</v>
      </c>
      <c r="C15" s="10" t="s">
        <v>45</v>
      </c>
      <c r="D15" s="10" t="s">
        <v>45</v>
      </c>
      <c r="E15" s="11">
        <f>SUM(E16:E31)</f>
        <v>1317025</v>
      </c>
      <c r="F15" s="11">
        <f>SUM(F16:F31)</f>
        <v>1317025</v>
      </c>
      <c r="G15" s="10" t="s">
        <v>45</v>
      </c>
      <c r="H15" s="11">
        <f>SUM(H16:H31)</f>
        <v>300</v>
      </c>
      <c r="I15" s="11">
        <f>SUM(I16:I31)</f>
        <v>390600</v>
      </c>
      <c r="J15" s="11">
        <f>SUM(J16:J31)</f>
        <v>390900</v>
      </c>
      <c r="K15" s="10" t="s">
        <v>27</v>
      </c>
      <c r="L15" s="11">
        <f>SUM(L16:L31)</f>
        <v>37000</v>
      </c>
      <c r="M15" s="11">
        <f>SUM(M16:M31)</f>
        <v>186970</v>
      </c>
      <c r="N15" s="11">
        <f>SUM(N16:N31)</f>
        <v>223970</v>
      </c>
      <c r="O15" s="10" t="s">
        <v>47</v>
      </c>
      <c r="P15" s="11">
        <f>SUM(P16:P31)</f>
        <v>2200</v>
      </c>
      <c r="Q15" s="11">
        <f>SUM(Q16:Q31)</f>
        <v>386850</v>
      </c>
      <c r="R15" s="11">
        <f>SUM(R16:R31)</f>
        <v>389050</v>
      </c>
      <c r="S15" s="10" t="s">
        <v>46</v>
      </c>
      <c r="T15" s="10" t="s">
        <v>46</v>
      </c>
      <c r="U15" s="11">
        <f>SUM(U16:U31)</f>
        <v>1000</v>
      </c>
      <c r="V15" s="11">
        <f>SUM(V16:V31)</f>
        <v>1000</v>
      </c>
      <c r="W15" s="10" t="s">
        <v>46</v>
      </c>
      <c r="X15" s="11">
        <f>SUM(X16:X31)</f>
        <v>1000</v>
      </c>
      <c r="Y15" s="11">
        <f>SUM(Y16:Y31)</f>
        <v>32150</v>
      </c>
      <c r="Z15" s="11">
        <f>SUM(Z16:Z31)</f>
        <v>33150</v>
      </c>
      <c r="AA15" s="10" t="s">
        <v>27</v>
      </c>
      <c r="AB15" s="11">
        <f>SUM(AB16:AB31)</f>
        <v>2250</v>
      </c>
      <c r="AC15" s="11">
        <f>SUM(AC16:AC31)</f>
        <v>2800</v>
      </c>
      <c r="AD15" s="11">
        <f>SUM(AD16:AD31)</f>
        <v>5050</v>
      </c>
      <c r="AE15" s="10" t="s">
        <v>27</v>
      </c>
      <c r="AF15" s="11">
        <f>SUM(AF16:AF31)</f>
        <v>530</v>
      </c>
      <c r="AG15" s="11">
        <f>SUM(AG16:AG31)</f>
        <v>100</v>
      </c>
      <c r="AH15" s="11">
        <f>SUM(AH16:AH31)</f>
        <v>630</v>
      </c>
      <c r="AI15" s="10" t="s">
        <v>27</v>
      </c>
      <c r="AJ15" s="11">
        <f>SUM(AJ16:AJ31)</f>
        <v>51200</v>
      </c>
      <c r="AK15" s="11">
        <f>SUM(AK16:AK31)</f>
        <v>35000</v>
      </c>
      <c r="AL15" s="11">
        <f>SUM(AL16:AL31)</f>
        <v>86200</v>
      </c>
      <c r="AM15" s="10" t="s">
        <v>27</v>
      </c>
      <c r="AN15" s="11">
        <f>SUM(AN16:AN31)</f>
        <v>20150</v>
      </c>
      <c r="AO15" s="11">
        <f>SUM(AO16:AO31)</f>
        <v>11200</v>
      </c>
      <c r="AP15" s="11">
        <f>SUM(AP16:AP31)</f>
        <v>31350</v>
      </c>
    </row>
    <row r="16" spans="2:42" ht="12" customHeight="1">
      <c r="B16" s="12" t="s">
        <v>25</v>
      </c>
      <c r="C16" s="5" t="s">
        <v>45</v>
      </c>
      <c r="D16" s="5" t="s">
        <v>45</v>
      </c>
      <c r="E16" s="5" t="s">
        <v>45</v>
      </c>
      <c r="F16" s="5" t="s">
        <v>45</v>
      </c>
      <c r="G16" s="5" t="s">
        <v>45</v>
      </c>
      <c r="H16" s="5" t="s">
        <v>45</v>
      </c>
      <c r="I16" s="5" t="s">
        <v>45</v>
      </c>
      <c r="J16" s="5" t="s">
        <v>45</v>
      </c>
      <c r="K16" s="5" t="s">
        <v>27</v>
      </c>
      <c r="L16" s="5" t="s">
        <v>45</v>
      </c>
      <c r="M16" s="5" t="s">
        <v>45</v>
      </c>
      <c r="N16" s="5" t="s">
        <v>45</v>
      </c>
      <c r="O16" s="5" t="s">
        <v>47</v>
      </c>
      <c r="P16" s="5" t="s">
        <v>45</v>
      </c>
      <c r="Q16" s="5" t="s">
        <v>45</v>
      </c>
      <c r="R16" s="5" t="s">
        <v>45</v>
      </c>
      <c r="S16" s="5" t="s">
        <v>45</v>
      </c>
      <c r="T16" s="5" t="s">
        <v>45</v>
      </c>
      <c r="U16" s="5" t="s">
        <v>45</v>
      </c>
      <c r="V16" s="5" t="s">
        <v>45</v>
      </c>
      <c r="W16" s="5" t="s">
        <v>45</v>
      </c>
      <c r="X16" s="5" t="s">
        <v>45</v>
      </c>
      <c r="Y16" s="5" t="s">
        <v>45</v>
      </c>
      <c r="Z16" s="5" t="s">
        <v>45</v>
      </c>
      <c r="AA16" s="5" t="s">
        <v>27</v>
      </c>
      <c r="AB16" s="5" t="s">
        <v>27</v>
      </c>
      <c r="AC16" s="5" t="s">
        <v>48</v>
      </c>
      <c r="AD16" s="5" t="s">
        <v>27</v>
      </c>
      <c r="AE16" s="5" t="s">
        <v>27</v>
      </c>
      <c r="AF16" s="5" t="s">
        <v>27</v>
      </c>
      <c r="AG16" s="5" t="s">
        <v>45</v>
      </c>
      <c r="AH16" s="5" t="s">
        <v>45</v>
      </c>
      <c r="AI16" s="5" t="s">
        <v>27</v>
      </c>
      <c r="AJ16" s="5" t="s">
        <v>45</v>
      </c>
      <c r="AK16" s="5" t="s">
        <v>45</v>
      </c>
      <c r="AL16" s="5" t="s">
        <v>45</v>
      </c>
      <c r="AM16" s="5" t="s">
        <v>27</v>
      </c>
      <c r="AN16" s="5" t="s">
        <v>45</v>
      </c>
      <c r="AO16" s="5" t="s">
        <v>45</v>
      </c>
      <c r="AP16" s="5" t="s">
        <v>45</v>
      </c>
    </row>
    <row r="17" spans="2:42" ht="12" customHeight="1">
      <c r="B17" s="12" t="s">
        <v>24</v>
      </c>
      <c r="C17" s="5" t="s">
        <v>45</v>
      </c>
      <c r="D17" s="5" t="s">
        <v>45</v>
      </c>
      <c r="E17" s="5" t="s">
        <v>45</v>
      </c>
      <c r="F17" s="5" t="s">
        <v>45</v>
      </c>
      <c r="G17" s="5" t="s">
        <v>45</v>
      </c>
      <c r="H17" s="5" t="s">
        <v>45</v>
      </c>
      <c r="I17" s="5" t="s">
        <v>45</v>
      </c>
      <c r="J17" s="5" t="s">
        <v>45</v>
      </c>
      <c r="K17" s="5" t="s">
        <v>27</v>
      </c>
      <c r="L17" s="5" t="s">
        <v>45</v>
      </c>
      <c r="M17" s="5" t="s">
        <v>45</v>
      </c>
      <c r="N17" s="5" t="s">
        <v>45</v>
      </c>
      <c r="O17" s="5" t="s">
        <v>47</v>
      </c>
      <c r="P17" s="5" t="s">
        <v>45</v>
      </c>
      <c r="Q17" s="5" t="s">
        <v>45</v>
      </c>
      <c r="R17" s="5" t="s">
        <v>45</v>
      </c>
      <c r="S17" s="5" t="s">
        <v>45</v>
      </c>
      <c r="T17" s="5" t="s">
        <v>45</v>
      </c>
      <c r="U17" s="5" t="s">
        <v>45</v>
      </c>
      <c r="V17" s="5" t="s">
        <v>45</v>
      </c>
      <c r="W17" s="5" t="s">
        <v>45</v>
      </c>
      <c r="X17" s="5" t="s">
        <v>45</v>
      </c>
      <c r="Y17" s="5" t="s">
        <v>45</v>
      </c>
      <c r="Z17" s="5" t="s">
        <v>45</v>
      </c>
      <c r="AA17" s="5" t="s">
        <v>27</v>
      </c>
      <c r="AB17" s="5" t="s">
        <v>27</v>
      </c>
      <c r="AC17" s="5" t="s">
        <v>48</v>
      </c>
      <c r="AD17" s="5" t="s">
        <v>27</v>
      </c>
      <c r="AE17" s="5" t="s">
        <v>27</v>
      </c>
      <c r="AF17" s="5" t="s">
        <v>27</v>
      </c>
      <c r="AG17" s="5" t="s">
        <v>45</v>
      </c>
      <c r="AH17" s="5" t="s">
        <v>45</v>
      </c>
      <c r="AI17" s="5" t="s">
        <v>27</v>
      </c>
      <c r="AJ17" s="5" t="s">
        <v>45</v>
      </c>
      <c r="AK17" s="5" t="s">
        <v>45</v>
      </c>
      <c r="AL17" s="5" t="s">
        <v>45</v>
      </c>
      <c r="AM17" s="5" t="s">
        <v>27</v>
      </c>
      <c r="AN17" s="5" t="s">
        <v>45</v>
      </c>
      <c r="AO17" s="5" t="s">
        <v>45</v>
      </c>
      <c r="AP17" s="5" t="s">
        <v>45</v>
      </c>
    </row>
    <row r="18" spans="2:42" ht="12" customHeight="1">
      <c r="B18" s="12" t="s">
        <v>23</v>
      </c>
      <c r="C18" s="5" t="s">
        <v>45</v>
      </c>
      <c r="D18" s="5" t="s">
        <v>45</v>
      </c>
      <c r="E18" s="5" t="s">
        <v>45</v>
      </c>
      <c r="F18" s="5" t="s">
        <v>45</v>
      </c>
      <c r="G18" s="5" t="s">
        <v>45</v>
      </c>
      <c r="H18" s="5" t="s">
        <v>45</v>
      </c>
      <c r="I18" s="5" t="s">
        <v>45</v>
      </c>
      <c r="J18" s="5" t="s">
        <v>45</v>
      </c>
      <c r="K18" s="5" t="s">
        <v>27</v>
      </c>
      <c r="L18" s="5" t="s">
        <v>45</v>
      </c>
      <c r="M18" s="5" t="s">
        <v>45</v>
      </c>
      <c r="N18" s="5" t="s">
        <v>45</v>
      </c>
      <c r="O18" s="5" t="s">
        <v>47</v>
      </c>
      <c r="P18" s="5" t="s">
        <v>45</v>
      </c>
      <c r="Q18" s="5" t="s">
        <v>45</v>
      </c>
      <c r="R18" s="5" t="s">
        <v>45</v>
      </c>
      <c r="S18" s="5" t="s">
        <v>45</v>
      </c>
      <c r="T18" s="5" t="s">
        <v>45</v>
      </c>
      <c r="U18" s="5" t="s">
        <v>45</v>
      </c>
      <c r="V18" s="5" t="s">
        <v>45</v>
      </c>
      <c r="W18" s="5" t="s">
        <v>45</v>
      </c>
      <c r="X18" s="5" t="s">
        <v>45</v>
      </c>
      <c r="Y18" s="5" t="s">
        <v>45</v>
      </c>
      <c r="Z18" s="5" t="s">
        <v>45</v>
      </c>
      <c r="AA18" s="5" t="s">
        <v>27</v>
      </c>
      <c r="AB18" s="5" t="s">
        <v>27</v>
      </c>
      <c r="AC18" s="5" t="s">
        <v>48</v>
      </c>
      <c r="AD18" s="5" t="s">
        <v>27</v>
      </c>
      <c r="AE18" s="5" t="s">
        <v>27</v>
      </c>
      <c r="AF18" s="5" t="s">
        <v>27</v>
      </c>
      <c r="AG18" s="5" t="s">
        <v>45</v>
      </c>
      <c r="AH18" s="5" t="s">
        <v>45</v>
      </c>
      <c r="AI18" s="5" t="s">
        <v>27</v>
      </c>
      <c r="AJ18" s="5" t="s">
        <v>45</v>
      </c>
      <c r="AK18" s="5" t="s">
        <v>45</v>
      </c>
      <c r="AL18" s="5" t="s">
        <v>45</v>
      </c>
      <c r="AM18" s="5" t="s">
        <v>27</v>
      </c>
      <c r="AN18" s="5" t="s">
        <v>45</v>
      </c>
      <c r="AO18" s="5" t="s">
        <v>45</v>
      </c>
      <c r="AP18" s="5" t="s">
        <v>45</v>
      </c>
    </row>
    <row r="19" spans="2:42" ht="12" customHeight="1">
      <c r="B19" s="12" t="s">
        <v>22</v>
      </c>
      <c r="C19" s="5" t="s">
        <v>45</v>
      </c>
      <c r="D19" s="5" t="s">
        <v>45</v>
      </c>
      <c r="E19" s="5" t="s">
        <v>45</v>
      </c>
      <c r="F19" s="5" t="s">
        <v>45</v>
      </c>
      <c r="G19" s="5" t="s">
        <v>45</v>
      </c>
      <c r="H19" s="5" t="s">
        <v>45</v>
      </c>
      <c r="I19" s="5" t="s">
        <v>45</v>
      </c>
      <c r="J19" s="5" t="s">
        <v>45</v>
      </c>
      <c r="K19" s="5" t="s">
        <v>27</v>
      </c>
      <c r="L19" s="5" t="s">
        <v>45</v>
      </c>
      <c r="M19" s="5" t="s">
        <v>45</v>
      </c>
      <c r="N19" s="5" t="s">
        <v>45</v>
      </c>
      <c r="O19" s="5" t="s">
        <v>47</v>
      </c>
      <c r="P19" s="5" t="s">
        <v>45</v>
      </c>
      <c r="Q19" s="5" t="s">
        <v>45</v>
      </c>
      <c r="R19" s="5" t="s">
        <v>45</v>
      </c>
      <c r="S19" s="5" t="s">
        <v>45</v>
      </c>
      <c r="T19" s="5" t="s">
        <v>45</v>
      </c>
      <c r="U19" s="5" t="s">
        <v>45</v>
      </c>
      <c r="V19" s="5" t="s">
        <v>45</v>
      </c>
      <c r="W19" s="5" t="s">
        <v>45</v>
      </c>
      <c r="X19" s="5" t="s">
        <v>45</v>
      </c>
      <c r="Y19" s="5" t="s">
        <v>45</v>
      </c>
      <c r="Z19" s="5" t="s">
        <v>45</v>
      </c>
      <c r="AA19" s="5" t="s">
        <v>27</v>
      </c>
      <c r="AB19" s="5" t="s">
        <v>27</v>
      </c>
      <c r="AC19" s="5" t="s">
        <v>48</v>
      </c>
      <c r="AD19" s="5" t="s">
        <v>27</v>
      </c>
      <c r="AE19" s="5" t="s">
        <v>27</v>
      </c>
      <c r="AF19" s="5" t="s">
        <v>27</v>
      </c>
      <c r="AG19" s="5" t="s">
        <v>45</v>
      </c>
      <c r="AH19" s="5" t="s">
        <v>45</v>
      </c>
      <c r="AI19" s="5" t="s">
        <v>27</v>
      </c>
      <c r="AJ19" s="5" t="s">
        <v>45</v>
      </c>
      <c r="AK19" s="5" t="s">
        <v>45</v>
      </c>
      <c r="AL19" s="5" t="s">
        <v>45</v>
      </c>
      <c r="AM19" s="5" t="s">
        <v>27</v>
      </c>
      <c r="AN19" s="5" t="s">
        <v>45</v>
      </c>
      <c r="AO19" s="5" t="s">
        <v>45</v>
      </c>
      <c r="AP19" s="5" t="s">
        <v>45</v>
      </c>
    </row>
    <row r="20" spans="2:42" ht="12" customHeight="1">
      <c r="B20" s="12" t="s">
        <v>21</v>
      </c>
      <c r="C20" s="5" t="s">
        <v>45</v>
      </c>
      <c r="D20" s="5" t="s">
        <v>45</v>
      </c>
      <c r="E20" s="5" t="s">
        <v>45</v>
      </c>
      <c r="F20" s="5" t="s">
        <v>45</v>
      </c>
      <c r="G20" s="5" t="s">
        <v>45</v>
      </c>
      <c r="H20" s="5" t="s">
        <v>45</v>
      </c>
      <c r="I20" s="5" t="s">
        <v>45</v>
      </c>
      <c r="J20" s="5" t="s">
        <v>45</v>
      </c>
      <c r="K20" s="5" t="s">
        <v>27</v>
      </c>
      <c r="L20" s="5" t="s">
        <v>45</v>
      </c>
      <c r="M20" s="5" t="s">
        <v>45</v>
      </c>
      <c r="N20" s="5" t="s">
        <v>45</v>
      </c>
      <c r="O20" s="5" t="s">
        <v>47</v>
      </c>
      <c r="P20" s="5" t="s">
        <v>45</v>
      </c>
      <c r="Q20" s="5" t="s">
        <v>45</v>
      </c>
      <c r="R20" s="5" t="s">
        <v>45</v>
      </c>
      <c r="S20" s="5" t="s">
        <v>45</v>
      </c>
      <c r="T20" s="5" t="s">
        <v>45</v>
      </c>
      <c r="U20" s="5" t="s">
        <v>45</v>
      </c>
      <c r="V20" s="5" t="s">
        <v>45</v>
      </c>
      <c r="W20" s="5" t="s">
        <v>45</v>
      </c>
      <c r="X20" s="5" t="s">
        <v>45</v>
      </c>
      <c r="Y20" s="5" t="s">
        <v>45</v>
      </c>
      <c r="Z20" s="5" t="s">
        <v>45</v>
      </c>
      <c r="AA20" s="5" t="s">
        <v>27</v>
      </c>
      <c r="AB20" s="5" t="s">
        <v>27</v>
      </c>
      <c r="AC20" s="5" t="s">
        <v>48</v>
      </c>
      <c r="AD20" s="5" t="s">
        <v>27</v>
      </c>
      <c r="AE20" s="5" t="s">
        <v>27</v>
      </c>
      <c r="AF20" s="5" t="s">
        <v>27</v>
      </c>
      <c r="AG20" s="5" t="s">
        <v>45</v>
      </c>
      <c r="AH20" s="5" t="s">
        <v>45</v>
      </c>
      <c r="AI20" s="5" t="s">
        <v>27</v>
      </c>
      <c r="AJ20" s="5" t="s">
        <v>45</v>
      </c>
      <c r="AK20" s="5" t="s">
        <v>45</v>
      </c>
      <c r="AL20" s="5" t="s">
        <v>45</v>
      </c>
      <c r="AM20" s="5" t="s">
        <v>27</v>
      </c>
      <c r="AN20" s="5" t="s">
        <v>45</v>
      </c>
      <c r="AO20" s="5" t="s">
        <v>45</v>
      </c>
      <c r="AP20" s="5" t="s">
        <v>45</v>
      </c>
    </row>
    <row r="21" spans="2:42" ht="12" customHeight="1">
      <c r="B21" s="12" t="s">
        <v>20</v>
      </c>
      <c r="C21" s="5" t="s">
        <v>45</v>
      </c>
      <c r="D21" s="5" t="s">
        <v>45</v>
      </c>
      <c r="E21" s="4">
        <v>43000</v>
      </c>
      <c r="F21" s="4">
        <f t="shared" si="0"/>
        <v>43000</v>
      </c>
      <c r="G21" s="5" t="s">
        <v>45</v>
      </c>
      <c r="H21" s="4">
        <v>300</v>
      </c>
      <c r="I21" s="4">
        <v>72500</v>
      </c>
      <c r="J21" s="4">
        <v>72500</v>
      </c>
      <c r="K21" s="5" t="s">
        <v>27</v>
      </c>
      <c r="L21" s="4">
        <v>22000</v>
      </c>
      <c r="M21" s="4">
        <v>86100</v>
      </c>
      <c r="N21" s="4">
        <f>SUM(K21:M21)</f>
        <v>108100</v>
      </c>
      <c r="O21" s="5" t="s">
        <v>47</v>
      </c>
      <c r="P21" s="5" t="s">
        <v>45</v>
      </c>
      <c r="Q21" s="4">
        <v>36000</v>
      </c>
      <c r="R21" s="4">
        <f>SUM(O21:Q21)</f>
        <v>36000</v>
      </c>
      <c r="S21" s="5" t="s">
        <v>45</v>
      </c>
      <c r="T21" s="5" t="s">
        <v>45</v>
      </c>
      <c r="U21" s="4">
        <v>1000</v>
      </c>
      <c r="V21" s="4">
        <f>SUM(S21:U21)</f>
        <v>1000</v>
      </c>
      <c r="W21" s="5" t="s">
        <v>45</v>
      </c>
      <c r="X21" s="5" t="s">
        <v>45</v>
      </c>
      <c r="Y21" s="5" t="s">
        <v>45</v>
      </c>
      <c r="Z21" s="5" t="s">
        <v>45</v>
      </c>
      <c r="AA21" s="5" t="s">
        <v>27</v>
      </c>
      <c r="AB21" s="5" t="s">
        <v>27</v>
      </c>
      <c r="AC21" s="5" t="s">
        <v>48</v>
      </c>
      <c r="AD21" s="5" t="s">
        <v>27</v>
      </c>
      <c r="AE21" s="5" t="s">
        <v>27</v>
      </c>
      <c r="AF21" s="5" t="s">
        <v>27</v>
      </c>
      <c r="AG21" s="5" t="s">
        <v>45</v>
      </c>
      <c r="AH21" s="5" t="s">
        <v>45</v>
      </c>
      <c r="AI21" s="5" t="s">
        <v>27</v>
      </c>
      <c r="AJ21" s="5" t="s">
        <v>45</v>
      </c>
      <c r="AK21" s="4">
        <v>3500</v>
      </c>
      <c r="AL21" s="4">
        <f aca="true" t="shared" si="7" ref="AL21:AL31">SUM(AI21:AK21)</f>
        <v>3500</v>
      </c>
      <c r="AM21" s="5" t="s">
        <v>27</v>
      </c>
      <c r="AN21" s="5" t="s">
        <v>45</v>
      </c>
      <c r="AO21" s="4">
        <v>5000</v>
      </c>
      <c r="AP21" s="4">
        <f aca="true" t="shared" si="8" ref="AP21:AP31">SUM(AM21:AO21)</f>
        <v>5000</v>
      </c>
    </row>
    <row r="22" spans="2:42" ht="12" customHeight="1">
      <c r="B22" s="12" t="s">
        <v>19</v>
      </c>
      <c r="C22" s="5" t="s">
        <v>45</v>
      </c>
      <c r="D22" s="5" t="s">
        <v>45</v>
      </c>
      <c r="E22" s="5">
        <v>525700</v>
      </c>
      <c r="F22" s="4">
        <f t="shared" si="0"/>
        <v>525700</v>
      </c>
      <c r="G22" s="5" t="s">
        <v>27</v>
      </c>
      <c r="H22" s="5" t="s">
        <v>27</v>
      </c>
      <c r="I22" s="5">
        <v>130500</v>
      </c>
      <c r="J22" s="4">
        <f>SUM(G22:I22)</f>
        <v>130500</v>
      </c>
      <c r="K22" s="5" t="s">
        <v>27</v>
      </c>
      <c r="L22" s="4">
        <v>15000</v>
      </c>
      <c r="M22" s="5">
        <v>71000</v>
      </c>
      <c r="N22" s="4">
        <f>SUM(K22:M22)</f>
        <v>86000</v>
      </c>
      <c r="O22" s="5" t="s">
        <v>47</v>
      </c>
      <c r="P22" s="4">
        <v>2200</v>
      </c>
      <c r="Q22" s="5">
        <v>161500</v>
      </c>
      <c r="R22" s="4">
        <f>SUM(O22:Q22)</f>
        <v>163700</v>
      </c>
      <c r="S22" s="5" t="s">
        <v>27</v>
      </c>
      <c r="T22" s="5" t="s">
        <v>27</v>
      </c>
      <c r="U22" s="5" t="s">
        <v>27</v>
      </c>
      <c r="V22" s="5" t="s">
        <v>27</v>
      </c>
      <c r="W22" s="5" t="s">
        <v>27</v>
      </c>
      <c r="X22" s="5" t="s">
        <v>27</v>
      </c>
      <c r="Y22" s="5" t="s">
        <v>27</v>
      </c>
      <c r="Z22" s="5" t="s">
        <v>27</v>
      </c>
      <c r="AA22" s="5" t="s">
        <v>27</v>
      </c>
      <c r="AB22" s="5" t="s">
        <v>27</v>
      </c>
      <c r="AC22" s="5" t="s">
        <v>48</v>
      </c>
      <c r="AD22" s="5" t="s">
        <v>27</v>
      </c>
      <c r="AE22" s="5" t="s">
        <v>27</v>
      </c>
      <c r="AF22" s="5" t="s">
        <v>27</v>
      </c>
      <c r="AG22" s="5" t="s">
        <v>45</v>
      </c>
      <c r="AH22" s="5" t="s">
        <v>45</v>
      </c>
      <c r="AI22" s="5" t="s">
        <v>27</v>
      </c>
      <c r="AJ22" s="4">
        <v>500</v>
      </c>
      <c r="AK22" s="5">
        <v>9000</v>
      </c>
      <c r="AL22" s="4">
        <f t="shared" si="7"/>
        <v>9500</v>
      </c>
      <c r="AM22" s="5" t="s">
        <v>27</v>
      </c>
      <c r="AN22" s="4">
        <v>14000</v>
      </c>
      <c r="AO22" s="5" t="s">
        <v>27</v>
      </c>
      <c r="AP22" s="4">
        <f t="shared" si="8"/>
        <v>14000</v>
      </c>
    </row>
    <row r="23" spans="2:42" ht="12" customHeight="1">
      <c r="B23" s="12" t="s">
        <v>18</v>
      </c>
      <c r="C23" s="5" t="s">
        <v>45</v>
      </c>
      <c r="D23" s="5" t="s">
        <v>45</v>
      </c>
      <c r="E23" s="4">
        <v>278500</v>
      </c>
      <c r="F23" s="4">
        <f t="shared" si="0"/>
        <v>278500</v>
      </c>
      <c r="G23" s="5" t="s">
        <v>27</v>
      </c>
      <c r="H23" s="5" t="s">
        <v>27</v>
      </c>
      <c r="I23" s="4">
        <v>34700</v>
      </c>
      <c r="J23" s="4">
        <v>35000</v>
      </c>
      <c r="K23" s="5" t="s">
        <v>27</v>
      </c>
      <c r="L23" s="5" t="s">
        <v>27</v>
      </c>
      <c r="M23" s="5" t="s">
        <v>27</v>
      </c>
      <c r="N23" s="5" t="s">
        <v>27</v>
      </c>
      <c r="O23" s="5" t="s">
        <v>27</v>
      </c>
      <c r="P23" s="5" t="s">
        <v>27</v>
      </c>
      <c r="Q23" s="4">
        <v>44300</v>
      </c>
      <c r="R23" s="4">
        <f>SUM(O23:Q23)</f>
        <v>44300</v>
      </c>
      <c r="S23" s="5" t="s">
        <v>27</v>
      </c>
      <c r="T23" s="5" t="s">
        <v>27</v>
      </c>
      <c r="U23" s="5" t="s">
        <v>27</v>
      </c>
      <c r="V23" s="5" t="s">
        <v>27</v>
      </c>
      <c r="W23" s="5" t="s">
        <v>27</v>
      </c>
      <c r="X23" s="4">
        <v>1000</v>
      </c>
      <c r="Y23" s="4">
        <v>31000</v>
      </c>
      <c r="Z23" s="4">
        <f>SUM(W23:Y23)</f>
        <v>32000</v>
      </c>
      <c r="AA23" s="5" t="s">
        <v>27</v>
      </c>
      <c r="AB23" s="4">
        <v>250</v>
      </c>
      <c r="AC23" s="5" t="s">
        <v>48</v>
      </c>
      <c r="AD23" s="4">
        <f>SUM(AA23:AC23)</f>
        <v>250</v>
      </c>
      <c r="AE23" s="5" t="s">
        <v>27</v>
      </c>
      <c r="AF23" s="5" t="s">
        <v>27</v>
      </c>
      <c r="AG23" s="4">
        <v>100</v>
      </c>
      <c r="AH23" s="4">
        <f>SUM(AE23:AG23)</f>
        <v>100</v>
      </c>
      <c r="AI23" s="5" t="s">
        <v>27</v>
      </c>
      <c r="AJ23" s="4">
        <v>30300</v>
      </c>
      <c r="AK23" s="4">
        <v>3500</v>
      </c>
      <c r="AL23" s="4">
        <f t="shared" si="7"/>
        <v>33800</v>
      </c>
      <c r="AM23" s="5" t="s">
        <v>27</v>
      </c>
      <c r="AN23" s="5" t="s">
        <v>27</v>
      </c>
      <c r="AO23" s="4">
        <v>2500</v>
      </c>
      <c r="AP23" s="4">
        <f t="shared" si="8"/>
        <v>2500</v>
      </c>
    </row>
    <row r="24" spans="2:42" ht="12" customHeight="1">
      <c r="B24" s="12" t="s">
        <v>17</v>
      </c>
      <c r="C24" s="5" t="s">
        <v>45</v>
      </c>
      <c r="D24" s="5" t="s">
        <v>45</v>
      </c>
      <c r="E24" s="4">
        <v>62450</v>
      </c>
      <c r="F24" s="4">
        <f t="shared" si="0"/>
        <v>62450</v>
      </c>
      <c r="G24" s="5" t="s">
        <v>27</v>
      </c>
      <c r="H24" s="5" t="s">
        <v>27</v>
      </c>
      <c r="I24" s="4">
        <v>5500</v>
      </c>
      <c r="J24" s="4">
        <f>SUM(G24:I24)</f>
        <v>5500</v>
      </c>
      <c r="K24" s="5" t="s">
        <v>48</v>
      </c>
      <c r="L24" s="5" t="s">
        <v>48</v>
      </c>
      <c r="M24" s="5" t="s">
        <v>48</v>
      </c>
      <c r="N24" s="5" t="s">
        <v>48</v>
      </c>
      <c r="O24" s="5" t="s">
        <v>48</v>
      </c>
      <c r="P24" s="5" t="s">
        <v>48</v>
      </c>
      <c r="Q24" s="5" t="s">
        <v>48</v>
      </c>
      <c r="R24" s="5" t="s">
        <v>48</v>
      </c>
      <c r="S24" s="5" t="s">
        <v>48</v>
      </c>
      <c r="T24" s="5" t="s">
        <v>48</v>
      </c>
      <c r="U24" s="5" t="s">
        <v>48</v>
      </c>
      <c r="V24" s="5" t="s">
        <v>48</v>
      </c>
      <c r="W24" s="5" t="s">
        <v>48</v>
      </c>
      <c r="X24" s="5" t="s">
        <v>48</v>
      </c>
      <c r="Y24" s="5" t="s">
        <v>48</v>
      </c>
      <c r="Z24" s="5" t="s">
        <v>48</v>
      </c>
      <c r="AA24" s="5" t="s">
        <v>27</v>
      </c>
      <c r="AB24" s="5" t="s">
        <v>27</v>
      </c>
      <c r="AC24" s="4">
        <v>1500</v>
      </c>
      <c r="AD24" s="4">
        <f>SUM(AA24:AC24)</f>
        <v>1500</v>
      </c>
      <c r="AE24" s="5" t="s">
        <v>27</v>
      </c>
      <c r="AF24" s="5" t="s">
        <v>27</v>
      </c>
      <c r="AG24" s="5" t="s">
        <v>27</v>
      </c>
      <c r="AH24" s="5" t="s">
        <v>27</v>
      </c>
      <c r="AI24" s="5" t="s">
        <v>27</v>
      </c>
      <c r="AJ24" s="4">
        <v>2100</v>
      </c>
      <c r="AK24" s="4">
        <v>2000</v>
      </c>
      <c r="AL24" s="4">
        <f t="shared" si="7"/>
        <v>4100</v>
      </c>
      <c r="AM24" s="5" t="s">
        <v>27</v>
      </c>
      <c r="AN24" s="5" t="s">
        <v>27</v>
      </c>
      <c r="AO24" s="4">
        <v>3600</v>
      </c>
      <c r="AP24" s="4">
        <f t="shared" si="8"/>
        <v>3600</v>
      </c>
    </row>
    <row r="25" spans="2:42" ht="12" customHeight="1">
      <c r="B25" s="12" t="s">
        <v>16</v>
      </c>
      <c r="C25" s="5" t="s">
        <v>45</v>
      </c>
      <c r="D25" s="5" t="s">
        <v>45</v>
      </c>
      <c r="E25" s="5">
        <v>106120</v>
      </c>
      <c r="F25" s="4">
        <f t="shared" si="0"/>
        <v>106120</v>
      </c>
      <c r="G25" s="5" t="s">
        <v>27</v>
      </c>
      <c r="H25" s="5" t="s">
        <v>27</v>
      </c>
      <c r="I25" s="5">
        <v>7400</v>
      </c>
      <c r="J25" s="4">
        <f>SUM(G25:I25)</f>
        <v>7400</v>
      </c>
      <c r="K25" s="5" t="s">
        <v>27</v>
      </c>
      <c r="L25" s="5" t="s">
        <v>27</v>
      </c>
      <c r="M25" s="5" t="s">
        <v>27</v>
      </c>
      <c r="N25" s="5" t="s">
        <v>27</v>
      </c>
      <c r="O25" s="5" t="s">
        <v>27</v>
      </c>
      <c r="P25" s="5" t="s">
        <v>27</v>
      </c>
      <c r="Q25" s="5">
        <v>5000</v>
      </c>
      <c r="R25" s="4">
        <f>SUM(O25:Q25)</f>
        <v>5000</v>
      </c>
      <c r="S25" s="5" t="s">
        <v>27</v>
      </c>
      <c r="T25" s="5" t="s">
        <v>27</v>
      </c>
      <c r="U25" s="5" t="s">
        <v>27</v>
      </c>
      <c r="V25" s="5" t="s">
        <v>27</v>
      </c>
      <c r="W25" s="5" t="s">
        <v>27</v>
      </c>
      <c r="X25" s="5" t="s">
        <v>27</v>
      </c>
      <c r="Y25" s="5">
        <v>800</v>
      </c>
      <c r="Z25" s="4">
        <f>SUM(W25:Y25)</f>
        <v>800</v>
      </c>
      <c r="AA25" s="5" t="s">
        <v>27</v>
      </c>
      <c r="AB25" s="5" t="s">
        <v>27</v>
      </c>
      <c r="AC25" s="5">
        <v>750</v>
      </c>
      <c r="AD25" s="4">
        <f>SUM(AA25:AC25)</f>
        <v>750</v>
      </c>
      <c r="AE25" s="5" t="s">
        <v>27</v>
      </c>
      <c r="AF25" s="5" t="s">
        <v>27</v>
      </c>
      <c r="AG25" s="5" t="s">
        <v>27</v>
      </c>
      <c r="AH25" s="5" t="s">
        <v>27</v>
      </c>
      <c r="AI25" s="5" t="s">
        <v>27</v>
      </c>
      <c r="AJ25" s="4">
        <v>15000</v>
      </c>
      <c r="AK25" s="5">
        <v>3000</v>
      </c>
      <c r="AL25" s="4">
        <f t="shared" si="7"/>
        <v>18000</v>
      </c>
      <c r="AM25" s="5" t="s">
        <v>27</v>
      </c>
      <c r="AN25" s="4">
        <v>3100</v>
      </c>
      <c r="AO25" s="5" t="s">
        <v>27</v>
      </c>
      <c r="AP25" s="4">
        <f t="shared" si="8"/>
        <v>3100</v>
      </c>
    </row>
    <row r="26" spans="2:42" ht="12" customHeight="1">
      <c r="B26" s="12" t="s">
        <v>15</v>
      </c>
      <c r="C26" s="5" t="s">
        <v>45</v>
      </c>
      <c r="D26" s="5" t="s">
        <v>45</v>
      </c>
      <c r="E26" s="4">
        <v>181200</v>
      </c>
      <c r="F26" s="4">
        <f t="shared" si="0"/>
        <v>181200</v>
      </c>
      <c r="G26" s="5" t="s">
        <v>27</v>
      </c>
      <c r="H26" s="5" t="s">
        <v>27</v>
      </c>
      <c r="I26" s="4">
        <v>137000</v>
      </c>
      <c r="J26" s="4">
        <f>SUM(G26:I26)</f>
        <v>137000</v>
      </c>
      <c r="K26" s="5" t="s">
        <v>27</v>
      </c>
      <c r="L26" s="5" t="s">
        <v>27</v>
      </c>
      <c r="M26" s="4">
        <v>25050</v>
      </c>
      <c r="N26" s="4">
        <f>SUM(K26:M26)</f>
        <v>25050</v>
      </c>
      <c r="O26" s="5" t="s">
        <v>27</v>
      </c>
      <c r="P26" s="5" t="s">
        <v>27</v>
      </c>
      <c r="Q26" s="4">
        <v>123000</v>
      </c>
      <c r="R26" s="4">
        <f>SUM(O26:Q26)</f>
        <v>123000</v>
      </c>
      <c r="S26" s="5" t="s">
        <v>27</v>
      </c>
      <c r="T26" s="5" t="s">
        <v>27</v>
      </c>
      <c r="U26" s="5" t="s">
        <v>27</v>
      </c>
      <c r="V26" s="5" t="s">
        <v>27</v>
      </c>
      <c r="W26" s="5" t="s">
        <v>27</v>
      </c>
      <c r="X26" s="5" t="s">
        <v>27</v>
      </c>
      <c r="Y26" s="5" t="s">
        <v>27</v>
      </c>
      <c r="Z26" s="5" t="s">
        <v>27</v>
      </c>
      <c r="AA26" s="5" t="s">
        <v>27</v>
      </c>
      <c r="AB26" s="5" t="s">
        <v>27</v>
      </c>
      <c r="AC26" s="4">
        <v>200</v>
      </c>
      <c r="AD26" s="4">
        <f>SUM(AA26:AC26)</f>
        <v>200</v>
      </c>
      <c r="AE26" s="5" t="s">
        <v>27</v>
      </c>
      <c r="AF26" s="4">
        <v>530</v>
      </c>
      <c r="AG26" s="5" t="s">
        <v>27</v>
      </c>
      <c r="AH26" s="4">
        <f>SUM(AE26:AG26)</f>
        <v>530</v>
      </c>
      <c r="AI26" s="5" t="s">
        <v>27</v>
      </c>
      <c r="AJ26" s="4">
        <v>1000</v>
      </c>
      <c r="AK26" s="4">
        <v>7000</v>
      </c>
      <c r="AL26" s="4">
        <f t="shared" si="7"/>
        <v>8000</v>
      </c>
      <c r="AM26" s="5" t="s">
        <v>27</v>
      </c>
      <c r="AN26" s="4">
        <v>3000</v>
      </c>
      <c r="AO26" s="5" t="s">
        <v>27</v>
      </c>
      <c r="AP26" s="4">
        <f t="shared" si="8"/>
        <v>3000</v>
      </c>
    </row>
    <row r="27" spans="2:42" ht="12" customHeight="1">
      <c r="B27" s="12" t="s">
        <v>14</v>
      </c>
      <c r="C27" s="5" t="s">
        <v>45</v>
      </c>
      <c r="D27" s="5" t="s">
        <v>45</v>
      </c>
      <c r="E27" s="4">
        <v>98805</v>
      </c>
      <c r="F27" s="4">
        <f t="shared" si="0"/>
        <v>98805</v>
      </c>
      <c r="G27" s="5" t="s">
        <v>27</v>
      </c>
      <c r="H27" s="5" t="s">
        <v>27</v>
      </c>
      <c r="I27" s="5" t="s">
        <v>27</v>
      </c>
      <c r="J27" s="5" t="s">
        <v>27</v>
      </c>
      <c r="K27" s="5" t="s">
        <v>27</v>
      </c>
      <c r="L27" s="5" t="s">
        <v>27</v>
      </c>
      <c r="M27" s="4">
        <v>4720</v>
      </c>
      <c r="N27" s="4">
        <f>SUM(K27:M27)</f>
        <v>4720</v>
      </c>
      <c r="O27" s="5" t="s">
        <v>27</v>
      </c>
      <c r="P27" s="5" t="s">
        <v>27</v>
      </c>
      <c r="Q27" s="4">
        <v>17050</v>
      </c>
      <c r="R27" s="4">
        <f>SUM(O27:Q27)</f>
        <v>17050</v>
      </c>
      <c r="S27" s="5" t="s">
        <v>27</v>
      </c>
      <c r="T27" s="5" t="s">
        <v>27</v>
      </c>
      <c r="U27" s="5" t="s">
        <v>27</v>
      </c>
      <c r="V27" s="5" t="s">
        <v>27</v>
      </c>
      <c r="W27" s="5" t="s">
        <v>27</v>
      </c>
      <c r="X27" s="5" t="s">
        <v>27</v>
      </c>
      <c r="Y27" s="4">
        <v>350</v>
      </c>
      <c r="Z27" s="4">
        <f>SUM(W27:Y27)</f>
        <v>350</v>
      </c>
      <c r="AA27" s="5" t="s">
        <v>27</v>
      </c>
      <c r="AB27" s="4">
        <v>2000</v>
      </c>
      <c r="AC27" s="4">
        <v>350</v>
      </c>
      <c r="AD27" s="4">
        <f>SUM(AA27:AC27)</f>
        <v>2350</v>
      </c>
      <c r="AE27" s="5" t="s">
        <v>27</v>
      </c>
      <c r="AF27" s="5" t="s">
        <v>27</v>
      </c>
      <c r="AG27" s="5" t="s">
        <v>27</v>
      </c>
      <c r="AH27" s="5" t="s">
        <v>27</v>
      </c>
      <c r="AI27" s="5" t="s">
        <v>27</v>
      </c>
      <c r="AJ27" s="5" t="s">
        <v>27</v>
      </c>
      <c r="AK27" s="4">
        <v>7000</v>
      </c>
      <c r="AL27" s="4">
        <f t="shared" si="7"/>
        <v>7000</v>
      </c>
      <c r="AM27" s="5" t="s">
        <v>27</v>
      </c>
      <c r="AN27" s="5" t="s">
        <v>27</v>
      </c>
      <c r="AO27" s="4">
        <v>100</v>
      </c>
      <c r="AP27" s="4">
        <f t="shared" si="8"/>
        <v>100</v>
      </c>
    </row>
    <row r="28" spans="2:42" ht="12" customHeight="1">
      <c r="B28" s="12" t="s">
        <v>13</v>
      </c>
      <c r="C28" s="5" t="s">
        <v>27</v>
      </c>
      <c r="D28" s="5" t="s">
        <v>27</v>
      </c>
      <c r="E28" s="5" t="s">
        <v>27</v>
      </c>
      <c r="F28" s="5" t="s">
        <v>27</v>
      </c>
      <c r="G28" s="5" t="s">
        <v>27</v>
      </c>
      <c r="H28" s="5" t="s">
        <v>27</v>
      </c>
      <c r="I28" s="5" t="s">
        <v>27</v>
      </c>
      <c r="J28" s="5" t="s">
        <v>27</v>
      </c>
      <c r="K28" s="5" t="s">
        <v>27</v>
      </c>
      <c r="L28" s="5" t="s">
        <v>27</v>
      </c>
      <c r="M28" s="5" t="s">
        <v>27</v>
      </c>
      <c r="N28" s="5" t="s">
        <v>27</v>
      </c>
      <c r="O28" s="5" t="s">
        <v>27</v>
      </c>
      <c r="P28" s="5" t="s">
        <v>27</v>
      </c>
      <c r="Q28" s="5" t="s">
        <v>27</v>
      </c>
      <c r="R28" s="5" t="s">
        <v>27</v>
      </c>
      <c r="S28" s="5" t="s">
        <v>27</v>
      </c>
      <c r="T28" s="5" t="s">
        <v>27</v>
      </c>
      <c r="U28" s="5" t="s">
        <v>27</v>
      </c>
      <c r="V28" s="5" t="s">
        <v>27</v>
      </c>
      <c r="W28" s="5" t="s">
        <v>27</v>
      </c>
      <c r="X28" s="5" t="s">
        <v>27</v>
      </c>
      <c r="Y28" s="5" t="s">
        <v>27</v>
      </c>
      <c r="Z28" s="5" t="s">
        <v>27</v>
      </c>
      <c r="AA28" s="5" t="s">
        <v>27</v>
      </c>
      <c r="AB28" s="5" t="s">
        <v>27</v>
      </c>
      <c r="AC28" s="5" t="s">
        <v>27</v>
      </c>
      <c r="AD28" s="5" t="s">
        <v>27</v>
      </c>
      <c r="AE28" s="5" t="s">
        <v>27</v>
      </c>
      <c r="AF28" s="5" t="s">
        <v>27</v>
      </c>
      <c r="AG28" s="5" t="s">
        <v>27</v>
      </c>
      <c r="AH28" s="5" t="s">
        <v>27</v>
      </c>
      <c r="AI28" s="5" t="s">
        <v>27</v>
      </c>
      <c r="AJ28" s="5" t="s">
        <v>27</v>
      </c>
      <c r="AK28" s="5" t="s">
        <v>27</v>
      </c>
      <c r="AL28" s="5" t="s">
        <v>27</v>
      </c>
      <c r="AM28" s="5" t="s">
        <v>27</v>
      </c>
      <c r="AN28" s="5" t="s">
        <v>27</v>
      </c>
      <c r="AO28" s="5" t="s">
        <v>27</v>
      </c>
      <c r="AP28" s="5" t="s">
        <v>27</v>
      </c>
    </row>
    <row r="29" spans="2:42" ht="12" customHeight="1">
      <c r="B29" s="12" t="s">
        <v>12</v>
      </c>
      <c r="C29" s="5" t="s">
        <v>27</v>
      </c>
      <c r="D29" s="5" t="s">
        <v>27</v>
      </c>
      <c r="E29" s="5" t="s">
        <v>27</v>
      </c>
      <c r="F29" s="5" t="s">
        <v>27</v>
      </c>
      <c r="G29" s="5" t="s">
        <v>27</v>
      </c>
      <c r="H29" s="5" t="s">
        <v>27</v>
      </c>
      <c r="I29" s="5" t="s">
        <v>27</v>
      </c>
      <c r="J29" s="5" t="s">
        <v>27</v>
      </c>
      <c r="K29" s="5" t="s">
        <v>27</v>
      </c>
      <c r="L29" s="5" t="s">
        <v>27</v>
      </c>
      <c r="M29" s="5" t="s">
        <v>27</v>
      </c>
      <c r="N29" s="5" t="s">
        <v>27</v>
      </c>
      <c r="O29" s="5" t="s">
        <v>27</v>
      </c>
      <c r="P29" s="5" t="s">
        <v>27</v>
      </c>
      <c r="Q29" s="5" t="s">
        <v>27</v>
      </c>
      <c r="R29" s="5" t="s">
        <v>27</v>
      </c>
      <c r="S29" s="5" t="s">
        <v>27</v>
      </c>
      <c r="T29" s="5" t="s">
        <v>27</v>
      </c>
      <c r="U29" s="5" t="s">
        <v>27</v>
      </c>
      <c r="V29" s="5" t="s">
        <v>27</v>
      </c>
      <c r="W29" s="5" t="s">
        <v>27</v>
      </c>
      <c r="X29" s="5" t="s">
        <v>27</v>
      </c>
      <c r="Y29" s="5" t="s">
        <v>27</v>
      </c>
      <c r="Z29" s="5" t="s">
        <v>27</v>
      </c>
      <c r="AA29" s="5" t="s">
        <v>27</v>
      </c>
      <c r="AB29" s="5" t="s">
        <v>27</v>
      </c>
      <c r="AC29" s="5" t="s">
        <v>27</v>
      </c>
      <c r="AD29" s="5" t="s">
        <v>27</v>
      </c>
      <c r="AE29" s="5" t="s">
        <v>27</v>
      </c>
      <c r="AF29" s="5" t="s">
        <v>27</v>
      </c>
      <c r="AG29" s="5" t="s">
        <v>27</v>
      </c>
      <c r="AH29" s="5" t="s">
        <v>27</v>
      </c>
      <c r="AI29" s="5" t="s">
        <v>27</v>
      </c>
      <c r="AJ29" s="5">
        <v>2000</v>
      </c>
      <c r="AK29" s="5" t="s">
        <v>27</v>
      </c>
      <c r="AL29" s="4">
        <f t="shared" si="7"/>
        <v>2000</v>
      </c>
      <c r="AM29" s="5" t="s">
        <v>27</v>
      </c>
      <c r="AN29" s="5" t="s">
        <v>27</v>
      </c>
      <c r="AO29" s="5" t="s">
        <v>27</v>
      </c>
      <c r="AP29" s="5" t="s">
        <v>27</v>
      </c>
    </row>
    <row r="30" spans="2:42" ht="12" customHeight="1">
      <c r="B30" s="12" t="s">
        <v>11</v>
      </c>
      <c r="C30" s="5" t="s">
        <v>27</v>
      </c>
      <c r="D30" s="5" t="s">
        <v>27</v>
      </c>
      <c r="E30" s="4">
        <v>21000</v>
      </c>
      <c r="F30" s="4">
        <f t="shared" si="0"/>
        <v>21000</v>
      </c>
      <c r="G30" s="5" t="s">
        <v>27</v>
      </c>
      <c r="H30" s="5" t="s">
        <v>27</v>
      </c>
      <c r="I30" s="4">
        <v>3000</v>
      </c>
      <c r="J30" s="4">
        <f>SUM(G30:I30)</f>
        <v>3000</v>
      </c>
      <c r="K30" s="5" t="s">
        <v>27</v>
      </c>
      <c r="L30" s="5" t="s">
        <v>27</v>
      </c>
      <c r="M30" s="5" t="s">
        <v>27</v>
      </c>
      <c r="N30" s="5" t="s">
        <v>27</v>
      </c>
      <c r="O30" s="5" t="s">
        <v>27</v>
      </c>
      <c r="P30" s="5" t="s">
        <v>27</v>
      </c>
      <c r="Q30" s="5" t="s">
        <v>27</v>
      </c>
      <c r="R30" s="5" t="s">
        <v>27</v>
      </c>
      <c r="S30" s="5" t="s">
        <v>27</v>
      </c>
      <c r="T30" s="5" t="s">
        <v>27</v>
      </c>
      <c r="U30" s="5" t="s">
        <v>27</v>
      </c>
      <c r="V30" s="5" t="s">
        <v>27</v>
      </c>
      <c r="W30" s="5" t="s">
        <v>27</v>
      </c>
      <c r="X30" s="5" t="s">
        <v>27</v>
      </c>
      <c r="Y30" s="5" t="s">
        <v>27</v>
      </c>
      <c r="Z30" s="5" t="s">
        <v>27</v>
      </c>
      <c r="AA30" s="5" t="s">
        <v>27</v>
      </c>
      <c r="AB30" s="5" t="s">
        <v>27</v>
      </c>
      <c r="AC30" s="5" t="s">
        <v>27</v>
      </c>
      <c r="AD30" s="5" t="s">
        <v>27</v>
      </c>
      <c r="AE30" s="5" t="s">
        <v>27</v>
      </c>
      <c r="AF30" s="5" t="s">
        <v>27</v>
      </c>
      <c r="AG30" s="5" t="s">
        <v>27</v>
      </c>
      <c r="AH30" s="5" t="s">
        <v>27</v>
      </c>
      <c r="AI30" s="5" t="s">
        <v>27</v>
      </c>
      <c r="AJ30" s="5" t="s">
        <v>27</v>
      </c>
      <c r="AK30" s="5" t="s">
        <v>27</v>
      </c>
      <c r="AL30" s="5" t="s">
        <v>27</v>
      </c>
      <c r="AM30" s="5" t="s">
        <v>27</v>
      </c>
      <c r="AN30" s="5" t="s">
        <v>27</v>
      </c>
      <c r="AO30" s="5" t="s">
        <v>27</v>
      </c>
      <c r="AP30" s="5" t="s">
        <v>27</v>
      </c>
    </row>
    <row r="31" spans="2:42" ht="12" customHeight="1">
      <c r="B31" s="12" t="s">
        <v>10</v>
      </c>
      <c r="C31" s="5" t="s">
        <v>27</v>
      </c>
      <c r="D31" s="5" t="s">
        <v>27</v>
      </c>
      <c r="E31" s="5">
        <v>250</v>
      </c>
      <c r="F31" s="4">
        <f t="shared" si="0"/>
        <v>250</v>
      </c>
      <c r="G31" s="5" t="s">
        <v>27</v>
      </c>
      <c r="H31" s="5" t="s">
        <v>27</v>
      </c>
      <c r="I31" s="5" t="s">
        <v>27</v>
      </c>
      <c r="J31" s="5" t="s">
        <v>27</v>
      </c>
      <c r="K31" s="5" t="s">
        <v>27</v>
      </c>
      <c r="L31" s="5" t="s">
        <v>27</v>
      </c>
      <c r="M31" s="5">
        <v>100</v>
      </c>
      <c r="N31" s="4">
        <f>SUM(K31:M31)</f>
        <v>100</v>
      </c>
      <c r="O31" s="5" t="s">
        <v>27</v>
      </c>
      <c r="P31" s="5" t="s">
        <v>27</v>
      </c>
      <c r="Q31" s="5" t="s">
        <v>27</v>
      </c>
      <c r="R31" s="5" t="s">
        <v>27</v>
      </c>
      <c r="S31" s="5" t="s">
        <v>27</v>
      </c>
      <c r="T31" s="5" t="s">
        <v>27</v>
      </c>
      <c r="U31" s="5" t="s">
        <v>27</v>
      </c>
      <c r="V31" s="5" t="s">
        <v>27</v>
      </c>
      <c r="W31" s="5" t="s">
        <v>27</v>
      </c>
      <c r="X31" s="5" t="s">
        <v>27</v>
      </c>
      <c r="Y31" s="5" t="s">
        <v>27</v>
      </c>
      <c r="Z31" s="5" t="s">
        <v>27</v>
      </c>
      <c r="AA31" s="5" t="s">
        <v>27</v>
      </c>
      <c r="AB31" s="5" t="s">
        <v>27</v>
      </c>
      <c r="AC31" s="5" t="s">
        <v>27</v>
      </c>
      <c r="AD31" s="5" t="s">
        <v>27</v>
      </c>
      <c r="AE31" s="5" t="s">
        <v>27</v>
      </c>
      <c r="AF31" s="5" t="s">
        <v>27</v>
      </c>
      <c r="AG31" s="5" t="s">
        <v>27</v>
      </c>
      <c r="AH31" s="5" t="s">
        <v>27</v>
      </c>
      <c r="AI31" s="5" t="s">
        <v>27</v>
      </c>
      <c r="AJ31" s="5">
        <v>300</v>
      </c>
      <c r="AK31" s="5" t="s">
        <v>27</v>
      </c>
      <c r="AL31" s="4">
        <f t="shared" si="7"/>
        <v>300</v>
      </c>
      <c r="AM31" s="5" t="s">
        <v>27</v>
      </c>
      <c r="AN31" s="5">
        <v>50</v>
      </c>
      <c r="AO31" s="5" t="s">
        <v>27</v>
      </c>
      <c r="AP31" s="4">
        <f t="shared" si="8"/>
        <v>50</v>
      </c>
    </row>
  </sheetData>
  <mergeCells count="11">
    <mergeCell ref="B3:B4"/>
    <mergeCell ref="C3:F3"/>
    <mergeCell ref="G3:J3"/>
    <mergeCell ref="K3:N3"/>
    <mergeCell ref="AE3:AH3"/>
    <mergeCell ref="AI3:AL3"/>
    <mergeCell ref="AM3:AP3"/>
    <mergeCell ref="O3:R3"/>
    <mergeCell ref="S3:V3"/>
    <mergeCell ref="W3:Z3"/>
    <mergeCell ref="AA3:AD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2002-11-22T10:43:18Z</dcterms:created>
  <dcterms:modified xsi:type="dcterms:W3CDTF">2002-11-26T09:38:53Z</dcterms:modified>
  <cp:category/>
  <cp:version/>
  <cp:contentType/>
  <cp:contentStatus/>
</cp:coreProperties>
</file>