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175" activeTab="0"/>
  </bookViews>
  <sheets>
    <sheet name="56.市郡別国有林野面積" sheetId="1" r:id="rId1"/>
  </sheets>
  <definedNames/>
  <calcPr fullCalcOnLoad="1"/>
</workbook>
</file>

<file path=xl/sharedStrings.xml><?xml version="1.0" encoding="utf-8"?>
<sst xmlns="http://schemas.openxmlformats.org/spreadsheetml/2006/main" count="211" uniqueCount="46">
  <si>
    <t>昭和</t>
  </si>
  <si>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</si>
  <si>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</si>
  <si>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</si>
  <si>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</si>
  <si>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</si>
  <si>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</si>
  <si>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</si>
  <si>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</si>
  <si>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</si>
  <si>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</si>
  <si>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</si>
  <si>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</si>
  <si>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</si>
  <si>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</si>
  <si>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</si>
  <si>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</si>
  <si>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</si>
  <si>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</si>
  <si>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</si>
  <si>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</si>
  <si>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</si>
  <si>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</si>
  <si>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</si>
  <si>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</si>
  <si>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56.市郡別国有林野面積　（昭和33年1月1日）</t>
  </si>
  <si>
    <t>（換算基準　1町＝0.99174ヘクタール）</t>
  </si>
  <si>
    <t>単位換算の上四捨五入の為、総数と一致しない場合もある。</t>
  </si>
  <si>
    <t>人工林</t>
  </si>
  <si>
    <t>天然林</t>
  </si>
  <si>
    <t>針葉樹林</t>
  </si>
  <si>
    <t>広葉樹林</t>
  </si>
  <si>
    <t>針広混交林</t>
  </si>
  <si>
    <t>竹林</t>
  </si>
  <si>
    <t>伐採および</t>
  </si>
  <si>
    <t>災害跡地</t>
  </si>
  <si>
    <t>利用地</t>
  </si>
  <si>
    <t>未利用地</t>
  </si>
  <si>
    <t>山林</t>
  </si>
  <si>
    <t>原野</t>
  </si>
  <si>
    <t>32年</t>
  </si>
  <si>
    <t>―</t>
  </si>
  <si>
    <t>―</t>
  </si>
  <si>
    <t>―</t>
  </si>
  <si>
    <t>資料：県統計課</t>
  </si>
  <si>
    <t>ヘクタール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</si>
</sst>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0" fontId="5" fillId="0" borderId="1" xfId="17" applyNumberFormat="1" applyFont="1" applyBorder="1" applyAlignment="1">
      <alignment/>
    </xf>
    <xf numFmtId="40" fontId="2" fillId="0" borderId="1" xfId="17" applyNumberFormat="1" applyFont="1" applyBorder="1" applyAlignment="1">
      <alignment horizontal="right"/>
    </xf>
    <xf numFmtId="40" fontId="2" fillId="0" borderId="1" xfId="17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distributed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180" fontId="2" fillId="2" borderId="6" xfId="17" applyNumberFormat="1" applyFont="1" applyFill="1" applyBorder="1" applyAlignment="1">
      <alignment horizontal="distributed"/>
    </xf>
    <xf numFmtId="180" fontId="2" fillId="2" borderId="9" xfId="17" applyNumberFormat="1" applyFont="1" applyFill="1" applyBorder="1" applyAlignment="1">
      <alignment horizontal="distributed"/>
    </xf>
    <xf numFmtId="180" fontId="2" fillId="2" borderId="7" xfId="17" applyNumberFormat="1" applyFont="1" applyFill="1" applyBorder="1" applyAlignment="1">
      <alignment horizontal="distributed"/>
    </xf>
    <xf numFmtId="1" fontId="5" fillId="3" borderId="6" xfId="0" applyNumberFormat="1" applyFont="1" applyFill="1" applyBorder="1" applyAlignment="1">
      <alignment horizontal="distributed" vertical="center"/>
    </xf>
    <xf numFmtId="1" fontId="5" fillId="3" borderId="7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25390625" style="1" customWidth="1"/>
    <col min="3" max="3" width="9.00390625" style="1" customWidth="1"/>
    <col min="4" max="4" width="12.25390625" style="1" customWidth="1"/>
    <col min="5" max="5" width="11.375" style="1" customWidth="1"/>
    <col min="6" max="7" width="10.625" style="1" customWidth="1"/>
    <col min="8" max="8" width="11.125" style="1" customWidth="1"/>
    <col min="9" max="9" width="10.25390625" style="1" customWidth="1"/>
    <col min="10" max="10" width="11.50390625" style="1" customWidth="1"/>
    <col min="11" max="11" width="9.75390625" style="1" bestFit="1" customWidth="1"/>
    <col min="12" max="12" width="10.25390625" style="1" customWidth="1"/>
    <col min="13" max="13" width="10.50390625" style="1" customWidth="1"/>
    <col min="14" max="14" width="10.25390625" style="1" customWidth="1"/>
    <col min="15" max="16384" width="9.00390625" style="1" customWidth="1"/>
  </cols>
  <sheetData>
    <row r="1" spans="2:7" ht="14.25">
      <c r="B1" s="6" t="s">
        <v>25</v>
      </c>
      <c r="C1" s="7"/>
      <c r="D1" s="7"/>
      <c r="E1" s="7"/>
      <c r="F1" s="7"/>
      <c r="G1" s="7"/>
    </row>
    <row r="2" spans="2:6" ht="12" customHeight="1">
      <c r="B2" s="2" t="s">
        <v>26</v>
      </c>
      <c r="F2" s="2" t="s">
        <v>27</v>
      </c>
    </row>
    <row r="3" spans="2:14" ht="12" customHeight="1">
      <c r="B3" s="31" t="s">
        <v>1</v>
      </c>
      <c r="C3" s="32"/>
      <c r="D3" s="20" t="s">
        <v>2</v>
      </c>
      <c r="E3" s="22" t="s">
        <v>38</v>
      </c>
      <c r="F3" s="23"/>
      <c r="G3" s="23"/>
      <c r="H3" s="23"/>
      <c r="I3" s="23"/>
      <c r="J3" s="23"/>
      <c r="K3" s="23"/>
      <c r="L3" s="24"/>
      <c r="M3" s="22" t="s">
        <v>39</v>
      </c>
      <c r="N3" s="24"/>
    </row>
    <row r="4" spans="2:14" ht="12" customHeight="1">
      <c r="B4" s="33"/>
      <c r="C4" s="34"/>
      <c r="D4" s="37"/>
      <c r="E4" s="27" t="s">
        <v>30</v>
      </c>
      <c r="F4" s="28"/>
      <c r="G4" s="29" t="s">
        <v>31</v>
      </c>
      <c r="H4" s="30"/>
      <c r="I4" s="29" t="s">
        <v>32</v>
      </c>
      <c r="J4" s="30"/>
      <c r="K4" s="18" t="s">
        <v>33</v>
      </c>
      <c r="L4" s="8" t="s">
        <v>34</v>
      </c>
      <c r="M4" s="20" t="s">
        <v>36</v>
      </c>
      <c r="N4" s="20" t="s">
        <v>37</v>
      </c>
    </row>
    <row r="5" spans="2:14" ht="12" customHeight="1">
      <c r="B5" s="35"/>
      <c r="C5" s="36"/>
      <c r="D5" s="21"/>
      <c r="E5" s="10" t="s">
        <v>28</v>
      </c>
      <c r="F5" s="11" t="s">
        <v>29</v>
      </c>
      <c r="G5" s="10" t="s">
        <v>28</v>
      </c>
      <c r="H5" s="11" t="s">
        <v>29</v>
      </c>
      <c r="I5" s="10" t="s">
        <v>28</v>
      </c>
      <c r="J5" s="11" t="s">
        <v>29</v>
      </c>
      <c r="K5" s="19"/>
      <c r="L5" s="9" t="s">
        <v>35</v>
      </c>
      <c r="M5" s="21"/>
      <c r="N5" s="21"/>
    </row>
    <row r="6" spans="2:14" ht="12" customHeight="1">
      <c r="B6" s="12"/>
      <c r="C6" s="13"/>
      <c r="D6" s="14" t="s">
        <v>45</v>
      </c>
      <c r="E6" s="14" t="s">
        <v>45</v>
      </c>
      <c r="F6" s="14" t="s">
        <v>45</v>
      </c>
      <c r="G6" s="14" t="s">
        <v>45</v>
      </c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N6" s="14" t="s">
        <v>45</v>
      </c>
    </row>
    <row r="7" spans="2:14" ht="12" customHeight="1">
      <c r="B7" s="15" t="s">
        <v>0</v>
      </c>
      <c r="C7" s="16" t="s">
        <v>40</v>
      </c>
      <c r="D7" s="5">
        <v>192671.3</v>
      </c>
      <c r="E7" s="4">
        <v>44094.7</v>
      </c>
      <c r="F7" s="4">
        <v>9916.4</v>
      </c>
      <c r="G7" s="4">
        <v>5589.4</v>
      </c>
      <c r="H7" s="4">
        <v>81218.5</v>
      </c>
      <c r="I7" s="4">
        <v>3611.9</v>
      </c>
      <c r="J7" s="4">
        <v>35239.5</v>
      </c>
      <c r="K7" s="4">
        <v>1</v>
      </c>
      <c r="L7" s="4">
        <v>2745.1</v>
      </c>
      <c r="M7" s="4">
        <v>899.5</v>
      </c>
      <c r="N7" s="4">
        <v>9355.1</v>
      </c>
    </row>
    <row r="8" spans="2:14" ht="12" customHeight="1">
      <c r="B8" s="25">
        <v>33</v>
      </c>
      <c r="C8" s="26"/>
      <c r="D8" s="3">
        <v>184317.36</v>
      </c>
      <c r="E8" s="3">
        <f>SUM(E9:E30)</f>
        <v>43013.95</v>
      </c>
      <c r="F8" s="3">
        <f aca="true" t="shared" si="0" ref="F8:N8">SUM(F9:F30)</f>
        <v>6804.46</v>
      </c>
      <c r="G8" s="3">
        <f t="shared" si="0"/>
        <v>1488.28</v>
      </c>
      <c r="H8" s="3">
        <v>87261.25</v>
      </c>
      <c r="I8" s="3">
        <f t="shared" si="0"/>
        <v>7749.62</v>
      </c>
      <c r="J8" s="3">
        <f t="shared" si="0"/>
        <v>28635.97</v>
      </c>
      <c r="K8" s="3">
        <f t="shared" si="0"/>
        <v>0.23</v>
      </c>
      <c r="L8" s="3">
        <f t="shared" si="0"/>
        <v>6127.91</v>
      </c>
      <c r="M8" s="3">
        <f t="shared" si="0"/>
        <v>1127</v>
      </c>
      <c r="N8" s="3">
        <f t="shared" si="0"/>
        <v>2108.69</v>
      </c>
    </row>
    <row r="9" spans="2:14" ht="12" customHeight="1">
      <c r="B9" s="15"/>
      <c r="C9" s="17" t="s">
        <v>3</v>
      </c>
      <c r="D9" s="4" t="s">
        <v>41</v>
      </c>
      <c r="E9" s="4" t="s">
        <v>41</v>
      </c>
      <c r="F9" s="4" t="s">
        <v>41</v>
      </c>
      <c r="G9" s="4" t="s">
        <v>42</v>
      </c>
      <c r="H9" s="4" t="s">
        <v>41</v>
      </c>
      <c r="I9" s="4" t="s">
        <v>41</v>
      </c>
      <c r="J9" s="4" t="s">
        <v>41</v>
      </c>
      <c r="K9" s="4" t="s">
        <v>43</v>
      </c>
      <c r="L9" s="4" t="s">
        <v>41</v>
      </c>
      <c r="M9" s="4" t="s">
        <v>42</v>
      </c>
      <c r="N9" s="4" t="s">
        <v>41</v>
      </c>
    </row>
    <row r="10" spans="2:14" ht="12" customHeight="1">
      <c r="B10" s="15"/>
      <c r="C10" s="17" t="s">
        <v>4</v>
      </c>
      <c r="D10" s="5">
        <f aca="true" t="shared" si="1" ref="D10:D26">SUM(E10:N10)</f>
        <v>492</v>
      </c>
      <c r="E10" s="5">
        <v>423</v>
      </c>
      <c r="F10" s="5">
        <v>15</v>
      </c>
      <c r="G10" s="4" t="s">
        <v>42</v>
      </c>
      <c r="H10" s="4" t="s">
        <v>41</v>
      </c>
      <c r="I10" s="4" t="s">
        <v>41</v>
      </c>
      <c r="J10" s="4">
        <v>30</v>
      </c>
      <c r="K10" s="4" t="s">
        <v>43</v>
      </c>
      <c r="L10" s="4">
        <v>24</v>
      </c>
      <c r="M10" s="4" t="s">
        <v>42</v>
      </c>
      <c r="N10" s="4" t="s">
        <v>41</v>
      </c>
    </row>
    <row r="11" spans="2:14" ht="12" customHeight="1">
      <c r="B11" s="15"/>
      <c r="C11" s="17" t="s">
        <v>5</v>
      </c>
      <c r="D11" s="5">
        <f t="shared" si="1"/>
        <v>1251</v>
      </c>
      <c r="E11" s="5">
        <v>727</v>
      </c>
      <c r="F11" s="4" t="s">
        <v>42</v>
      </c>
      <c r="G11" s="4" t="s">
        <v>42</v>
      </c>
      <c r="H11" s="5">
        <v>390</v>
      </c>
      <c r="I11" s="5">
        <v>62</v>
      </c>
      <c r="J11" s="4" t="s">
        <v>42</v>
      </c>
      <c r="K11" s="4" t="s">
        <v>43</v>
      </c>
      <c r="L11" s="5">
        <v>71</v>
      </c>
      <c r="M11" s="4" t="s">
        <v>42</v>
      </c>
      <c r="N11" s="4">
        <v>1</v>
      </c>
    </row>
    <row r="12" spans="2:14" ht="12" customHeight="1">
      <c r="B12" s="15"/>
      <c r="C12" s="17" t="s">
        <v>6</v>
      </c>
      <c r="D12" s="4" t="s">
        <v>42</v>
      </c>
      <c r="E12" s="4" t="s">
        <v>42</v>
      </c>
      <c r="F12" s="4" t="s">
        <v>42</v>
      </c>
      <c r="G12" s="4" t="s">
        <v>42</v>
      </c>
      <c r="H12" s="4" t="s">
        <v>42</v>
      </c>
      <c r="I12" s="4" t="s">
        <v>42</v>
      </c>
      <c r="J12" s="4" t="s">
        <v>42</v>
      </c>
      <c r="K12" s="4" t="s">
        <v>43</v>
      </c>
      <c r="L12" s="4" t="s">
        <v>42</v>
      </c>
      <c r="M12" s="4" t="s">
        <v>42</v>
      </c>
      <c r="N12" s="4" t="s">
        <v>42</v>
      </c>
    </row>
    <row r="13" spans="2:14" ht="12" customHeight="1">
      <c r="B13" s="15"/>
      <c r="C13" s="17" t="s">
        <v>7</v>
      </c>
      <c r="D13" s="4" t="s">
        <v>42</v>
      </c>
      <c r="E13" s="4" t="s">
        <v>42</v>
      </c>
      <c r="F13" s="4" t="s">
        <v>42</v>
      </c>
      <c r="G13" s="4" t="s">
        <v>42</v>
      </c>
      <c r="H13" s="4" t="s">
        <v>42</v>
      </c>
      <c r="I13" s="4" t="s">
        <v>42</v>
      </c>
      <c r="J13" s="4" t="s">
        <v>42</v>
      </c>
      <c r="K13" s="4" t="s">
        <v>43</v>
      </c>
      <c r="L13" s="4" t="s">
        <v>42</v>
      </c>
      <c r="M13" s="4" t="s">
        <v>42</v>
      </c>
      <c r="N13" s="4" t="s">
        <v>42</v>
      </c>
    </row>
    <row r="14" spans="2:14" ht="12" customHeight="1">
      <c r="B14" s="15"/>
      <c r="C14" s="17" t="s">
        <v>8</v>
      </c>
      <c r="D14" s="5">
        <f t="shared" si="1"/>
        <v>4846</v>
      </c>
      <c r="E14" s="5">
        <v>1075</v>
      </c>
      <c r="F14" s="5">
        <v>84</v>
      </c>
      <c r="G14" s="4" t="s">
        <v>42</v>
      </c>
      <c r="H14" s="4">
        <v>3143</v>
      </c>
      <c r="I14" s="5">
        <v>143</v>
      </c>
      <c r="J14" s="5">
        <v>46</v>
      </c>
      <c r="K14" s="4" t="s">
        <v>43</v>
      </c>
      <c r="L14" s="4">
        <v>199</v>
      </c>
      <c r="M14" s="4">
        <v>121</v>
      </c>
      <c r="N14" s="4">
        <v>35</v>
      </c>
    </row>
    <row r="15" spans="2:14" ht="12" customHeight="1">
      <c r="B15" s="15"/>
      <c r="C15" s="17" t="s">
        <v>9</v>
      </c>
      <c r="D15" s="4" t="s">
        <v>42</v>
      </c>
      <c r="E15" s="4" t="s">
        <v>42</v>
      </c>
      <c r="F15" s="4" t="s">
        <v>42</v>
      </c>
      <c r="G15" s="4" t="s">
        <v>42</v>
      </c>
      <c r="H15" s="4" t="s">
        <v>42</v>
      </c>
      <c r="I15" s="4" t="s">
        <v>42</v>
      </c>
      <c r="J15" s="4" t="s">
        <v>42</v>
      </c>
      <c r="K15" s="4" t="s">
        <v>43</v>
      </c>
      <c r="L15" s="4" t="s">
        <v>43</v>
      </c>
      <c r="M15" s="4" t="s">
        <v>43</v>
      </c>
      <c r="N15" s="4" t="s">
        <v>43</v>
      </c>
    </row>
    <row r="16" spans="2:14" ht="12" customHeight="1">
      <c r="B16" s="15"/>
      <c r="C16" s="17" t="s">
        <v>10</v>
      </c>
      <c r="D16" s="4" t="s">
        <v>42</v>
      </c>
      <c r="E16" s="4" t="s">
        <v>42</v>
      </c>
      <c r="F16" s="4" t="s">
        <v>42</v>
      </c>
      <c r="G16" s="4" t="s">
        <v>42</v>
      </c>
      <c r="H16" s="4" t="s">
        <v>42</v>
      </c>
      <c r="I16" s="4" t="s">
        <v>42</v>
      </c>
      <c r="J16" s="4" t="s">
        <v>42</v>
      </c>
      <c r="K16" s="4" t="s">
        <v>43</v>
      </c>
      <c r="L16" s="4" t="s">
        <v>43</v>
      </c>
      <c r="M16" s="4" t="s">
        <v>43</v>
      </c>
      <c r="N16" s="4" t="s">
        <v>43</v>
      </c>
    </row>
    <row r="17" spans="2:14" ht="12" customHeight="1">
      <c r="B17" s="15"/>
      <c r="C17" s="17" t="s">
        <v>11</v>
      </c>
      <c r="D17" s="4" t="s">
        <v>42</v>
      </c>
      <c r="E17" s="4" t="s">
        <v>42</v>
      </c>
      <c r="F17" s="4" t="s">
        <v>42</v>
      </c>
      <c r="G17" s="4" t="s">
        <v>42</v>
      </c>
      <c r="H17" s="4" t="s">
        <v>42</v>
      </c>
      <c r="I17" s="4" t="s">
        <v>42</v>
      </c>
      <c r="J17" s="4" t="s">
        <v>42</v>
      </c>
      <c r="K17" s="4" t="s">
        <v>43</v>
      </c>
      <c r="L17" s="4" t="s">
        <v>43</v>
      </c>
      <c r="M17" s="4" t="s">
        <v>43</v>
      </c>
      <c r="N17" s="4" t="s">
        <v>43</v>
      </c>
    </row>
    <row r="18" spans="2:14" ht="12" customHeight="1">
      <c r="B18" s="15"/>
      <c r="C18" s="17" t="s">
        <v>12</v>
      </c>
      <c r="D18" s="5">
        <f t="shared" si="1"/>
        <v>446</v>
      </c>
      <c r="E18" s="5">
        <v>349</v>
      </c>
      <c r="F18" s="4" t="s">
        <v>43</v>
      </c>
      <c r="G18" s="4" t="s">
        <v>43</v>
      </c>
      <c r="H18" s="4">
        <v>26</v>
      </c>
      <c r="I18" s="4">
        <v>58</v>
      </c>
      <c r="J18" s="4">
        <v>13</v>
      </c>
      <c r="K18" s="4" t="s">
        <v>43</v>
      </c>
      <c r="L18" s="4" t="s">
        <v>43</v>
      </c>
      <c r="M18" s="4" t="s">
        <v>43</v>
      </c>
      <c r="N18" s="4" t="s">
        <v>43</v>
      </c>
    </row>
    <row r="19" spans="2:14" ht="12" customHeight="1">
      <c r="B19" s="15"/>
      <c r="C19" s="17" t="s">
        <v>13</v>
      </c>
      <c r="D19" s="5">
        <v>7746.98</v>
      </c>
      <c r="E19" s="5">
        <v>3432.47</v>
      </c>
      <c r="F19" s="5">
        <v>24.17</v>
      </c>
      <c r="G19" s="5">
        <v>3</v>
      </c>
      <c r="H19" s="5">
        <v>3646.74</v>
      </c>
      <c r="I19" s="5">
        <v>169.17</v>
      </c>
      <c r="J19" s="5">
        <v>84.77</v>
      </c>
      <c r="K19" s="4" t="s">
        <v>43</v>
      </c>
      <c r="L19" s="5">
        <v>258.66</v>
      </c>
      <c r="M19" s="4" t="s">
        <v>43</v>
      </c>
      <c r="N19" s="5">
        <v>228</v>
      </c>
    </row>
    <row r="20" spans="2:14" ht="12" customHeight="1">
      <c r="B20" s="15"/>
      <c r="C20" s="17" t="s">
        <v>14</v>
      </c>
      <c r="D20" s="5">
        <f t="shared" si="1"/>
        <v>3375.68</v>
      </c>
      <c r="E20" s="5">
        <v>1848.18</v>
      </c>
      <c r="F20" s="4" t="s">
        <v>43</v>
      </c>
      <c r="G20" s="5">
        <v>6.53</v>
      </c>
      <c r="H20" s="5">
        <v>919.92</v>
      </c>
      <c r="I20" s="5">
        <v>484.64</v>
      </c>
      <c r="J20" s="5">
        <v>16.02</v>
      </c>
      <c r="K20" s="4" t="s">
        <v>43</v>
      </c>
      <c r="L20" s="4">
        <v>100.39</v>
      </c>
      <c r="M20" s="4" t="s">
        <v>43</v>
      </c>
      <c r="N20" s="4" t="s">
        <v>43</v>
      </c>
    </row>
    <row r="21" spans="2:14" ht="12" customHeight="1">
      <c r="B21" s="15"/>
      <c r="C21" s="17" t="s">
        <v>15</v>
      </c>
      <c r="D21" s="5">
        <f t="shared" si="1"/>
        <v>1476.47</v>
      </c>
      <c r="E21" s="5">
        <v>872.84</v>
      </c>
      <c r="F21" s="4" t="s">
        <v>43</v>
      </c>
      <c r="G21" s="5">
        <v>4.55</v>
      </c>
      <c r="H21" s="4">
        <v>322.82</v>
      </c>
      <c r="I21" s="5">
        <v>235.29</v>
      </c>
      <c r="J21" s="4" t="s">
        <v>43</v>
      </c>
      <c r="K21" s="4" t="s">
        <v>43</v>
      </c>
      <c r="L21" s="5">
        <v>40.97</v>
      </c>
      <c r="M21" s="4" t="s">
        <v>43</v>
      </c>
      <c r="N21" s="4" t="s">
        <v>43</v>
      </c>
    </row>
    <row r="22" spans="2:14" ht="12" customHeight="1">
      <c r="B22" s="15"/>
      <c r="C22" s="17" t="s">
        <v>16</v>
      </c>
      <c r="D22" s="5">
        <f t="shared" si="1"/>
        <v>9514</v>
      </c>
      <c r="E22" s="5">
        <v>1808</v>
      </c>
      <c r="F22" s="4" t="s">
        <v>43</v>
      </c>
      <c r="G22" s="5">
        <v>47</v>
      </c>
      <c r="H22" s="5">
        <v>3520</v>
      </c>
      <c r="I22" s="5">
        <v>49</v>
      </c>
      <c r="J22" s="5">
        <v>3425</v>
      </c>
      <c r="K22" s="4" t="s">
        <v>43</v>
      </c>
      <c r="L22" s="4">
        <v>665</v>
      </c>
      <c r="M22" s="4" t="s">
        <v>43</v>
      </c>
      <c r="N22" s="4" t="s">
        <v>43</v>
      </c>
    </row>
    <row r="23" spans="2:14" ht="12" customHeight="1">
      <c r="B23" s="15"/>
      <c r="C23" s="17" t="s">
        <v>17</v>
      </c>
      <c r="D23" s="5">
        <f t="shared" si="1"/>
        <v>8343.859999999999</v>
      </c>
      <c r="E23" s="5">
        <v>2611.45</v>
      </c>
      <c r="F23" s="5">
        <v>80</v>
      </c>
      <c r="G23" s="5">
        <v>4</v>
      </c>
      <c r="H23" s="5">
        <v>4675.7</v>
      </c>
      <c r="I23" s="4">
        <v>447.48</v>
      </c>
      <c r="J23" s="5">
        <v>41</v>
      </c>
      <c r="K23" s="4">
        <v>0.23</v>
      </c>
      <c r="L23" s="5">
        <v>484</v>
      </c>
      <c r="M23" s="4" t="s">
        <v>43</v>
      </c>
      <c r="N23" s="4" t="s">
        <v>43</v>
      </c>
    </row>
    <row r="24" spans="2:14" ht="12" customHeight="1">
      <c r="B24" s="15"/>
      <c r="C24" s="17" t="s">
        <v>18</v>
      </c>
      <c r="D24" s="5">
        <f t="shared" si="1"/>
        <v>7542.119999999999</v>
      </c>
      <c r="E24" s="5">
        <v>1968.62</v>
      </c>
      <c r="F24" s="4" t="s">
        <v>43</v>
      </c>
      <c r="G24" s="5">
        <v>50</v>
      </c>
      <c r="H24" s="4">
        <v>3158.43</v>
      </c>
      <c r="I24" s="5">
        <v>1907.96</v>
      </c>
      <c r="J24" s="5">
        <v>280.38</v>
      </c>
      <c r="K24" s="4" t="s">
        <v>43</v>
      </c>
      <c r="L24" s="5">
        <v>176.73</v>
      </c>
      <c r="M24" s="4" t="s">
        <v>43</v>
      </c>
      <c r="N24" s="4" t="s">
        <v>43</v>
      </c>
    </row>
    <row r="25" spans="2:14" ht="12" customHeight="1">
      <c r="B25" s="15"/>
      <c r="C25" s="17" t="s">
        <v>19</v>
      </c>
      <c r="D25" s="5">
        <f t="shared" si="1"/>
        <v>56185.64000000001</v>
      </c>
      <c r="E25" s="5">
        <v>15617.72</v>
      </c>
      <c r="F25" s="5">
        <v>6399.67</v>
      </c>
      <c r="G25" s="5">
        <v>1373.2</v>
      </c>
      <c r="H25" s="4">
        <v>24118.18</v>
      </c>
      <c r="I25" s="5">
        <v>563.08</v>
      </c>
      <c r="J25" s="5">
        <v>5417.53</v>
      </c>
      <c r="K25" s="4" t="s">
        <v>43</v>
      </c>
      <c r="L25" s="4">
        <v>1582.57</v>
      </c>
      <c r="M25" s="4" t="s">
        <v>43</v>
      </c>
      <c r="N25" s="4">
        <v>1113.69</v>
      </c>
    </row>
    <row r="26" spans="2:14" ht="12" customHeight="1">
      <c r="B26" s="15"/>
      <c r="C26" s="17" t="s">
        <v>20</v>
      </c>
      <c r="D26" s="5">
        <f t="shared" si="1"/>
        <v>83097.61</v>
      </c>
      <c r="E26" s="5">
        <v>12280.67</v>
      </c>
      <c r="F26" s="5">
        <v>201.62</v>
      </c>
      <c r="G26" s="4" t="s">
        <v>43</v>
      </c>
      <c r="H26" s="4">
        <v>43440.46</v>
      </c>
      <c r="I26" s="5">
        <v>3630</v>
      </c>
      <c r="J26" s="5">
        <v>19282.27</v>
      </c>
      <c r="K26" s="4" t="s">
        <v>43</v>
      </c>
      <c r="L26" s="4">
        <v>2525.59</v>
      </c>
      <c r="M26" s="4">
        <v>1006</v>
      </c>
      <c r="N26" s="4">
        <v>731</v>
      </c>
    </row>
    <row r="27" spans="2:14" ht="12" customHeight="1">
      <c r="B27" s="15"/>
      <c r="C27" s="17" t="s">
        <v>21</v>
      </c>
      <c r="D27" s="4" t="s">
        <v>43</v>
      </c>
      <c r="E27" s="4" t="s">
        <v>43</v>
      </c>
      <c r="F27" s="4" t="s">
        <v>43</v>
      </c>
      <c r="G27" s="4" t="s">
        <v>43</v>
      </c>
      <c r="H27" s="4" t="s">
        <v>43</v>
      </c>
      <c r="I27" s="4" t="s">
        <v>43</v>
      </c>
      <c r="J27" s="4" t="s">
        <v>43</v>
      </c>
      <c r="K27" s="4" t="s">
        <v>43</v>
      </c>
      <c r="L27" s="4" t="s">
        <v>43</v>
      </c>
      <c r="M27" s="4" t="s">
        <v>43</v>
      </c>
      <c r="N27" s="4" t="s">
        <v>43</v>
      </c>
    </row>
    <row r="28" spans="2:14" ht="12" customHeight="1">
      <c r="B28" s="15"/>
      <c r="C28" s="17" t="s">
        <v>22</v>
      </c>
      <c r="D28" s="4" t="s">
        <v>43</v>
      </c>
      <c r="E28" s="4" t="s">
        <v>43</v>
      </c>
      <c r="F28" s="4" t="s">
        <v>43</v>
      </c>
      <c r="G28" s="4" t="s">
        <v>43</v>
      </c>
      <c r="H28" s="4" t="s">
        <v>43</v>
      </c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 t="s">
        <v>43</v>
      </c>
    </row>
    <row r="29" spans="2:14" ht="12" customHeight="1">
      <c r="B29" s="15"/>
      <c r="C29" s="17" t="s">
        <v>23</v>
      </c>
      <c r="D29" s="4" t="s">
        <v>43</v>
      </c>
      <c r="E29" s="4" t="s">
        <v>43</v>
      </c>
      <c r="F29" s="4" t="s">
        <v>43</v>
      </c>
      <c r="G29" s="4" t="s">
        <v>43</v>
      </c>
      <c r="H29" s="4" t="s">
        <v>43</v>
      </c>
      <c r="I29" s="4" t="s">
        <v>43</v>
      </c>
      <c r="J29" s="4" t="s">
        <v>43</v>
      </c>
      <c r="K29" s="4" t="s">
        <v>43</v>
      </c>
      <c r="L29" s="4" t="s">
        <v>43</v>
      </c>
      <c r="M29" s="4" t="s">
        <v>43</v>
      </c>
      <c r="N29" s="4" t="s">
        <v>43</v>
      </c>
    </row>
    <row r="30" spans="2:14" ht="12" customHeight="1">
      <c r="B30" s="15"/>
      <c r="C30" s="17" t="s">
        <v>24</v>
      </c>
      <c r="D30" s="4" t="s">
        <v>43</v>
      </c>
      <c r="E30" s="4" t="s">
        <v>43</v>
      </c>
      <c r="F30" s="4" t="s">
        <v>43</v>
      </c>
      <c r="G30" s="4" t="s">
        <v>43</v>
      </c>
      <c r="H30" s="4" t="s">
        <v>43</v>
      </c>
      <c r="I30" s="4" t="s">
        <v>43</v>
      </c>
      <c r="J30" s="4" t="s">
        <v>43</v>
      </c>
      <c r="K30" s="4" t="s">
        <v>43</v>
      </c>
      <c r="L30" s="4" t="s">
        <v>43</v>
      </c>
      <c r="M30" s="4" t="s">
        <v>43</v>
      </c>
      <c r="N30" s="4" t="s">
        <v>43</v>
      </c>
    </row>
    <row r="32" ht="12" customHeight="1">
      <c r="B32" s="2" t="s">
        <v>44</v>
      </c>
    </row>
  </sheetData>
  <mergeCells count="11">
    <mergeCell ref="B8:C8"/>
    <mergeCell ref="E4:F4"/>
    <mergeCell ref="G4:H4"/>
    <mergeCell ref="I4:J4"/>
    <mergeCell ref="B3:C5"/>
    <mergeCell ref="D3:D5"/>
    <mergeCell ref="K4:K5"/>
    <mergeCell ref="M4:M5"/>
    <mergeCell ref="N4:N5"/>
    <mergeCell ref="E3:L3"/>
    <mergeCell ref="M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2003-01-24T00:54:49Z</dcterms:modified>
  <cp:category/>
  <cp:version/>
  <cp:contentType/>
  <cp:contentStatus/>
</cp:coreProperties>
</file>