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975" windowWidth="15360" windowHeight="8835" activeTab="0"/>
  </bookViews>
  <sheets>
    <sheet name="58_晩秋蚕収繭量" sheetId="1" r:id="rId1"/>
  </sheets>
  <definedNames>
    <definedName name="_xlnm.Print_Titles" localSheetId="0">'58_晩秋蚕収繭量'!$3:$5</definedName>
  </definedNames>
  <calcPr fullCalcOnLoad="1"/>
</workbook>
</file>

<file path=xl/sharedStrings.xml><?xml version="1.0" encoding="utf-8"?>
<sst xmlns="http://schemas.openxmlformats.org/spreadsheetml/2006/main" count="127" uniqueCount="100">
  <si>
    <t>ha</t>
  </si>
  <si>
    <t>t</t>
  </si>
  <si>
    <t>kg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</si>
  <si>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</si>
  <si>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</si>
  <si>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</si>
  <si>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</si>
  <si>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</si>
  <si>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</si>
  <si>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</si>
  <si>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箱当たり
収繭量</t>
  </si>
  <si>
    <t>市  町  村</t>
  </si>
  <si>
    <t>10a当たり
収繭量</t>
  </si>
  <si>
    <t>10戸</t>
  </si>
  <si>
    <t>10箱</t>
  </si>
  <si>
    <t>総数</t>
  </si>
  <si>
    <t>勢多・前橋</t>
  </si>
  <si>
    <t>前橋市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</si>
  <si>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</si>
  <si>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</si>
  <si>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</si>
  <si>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</si>
  <si>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</si>
  <si>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</si>
  <si>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</si>
  <si>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</si>
  <si>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</si>
  <si>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</si>
  <si>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</si>
  <si>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</si>
  <si>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</si>
  <si>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</si>
  <si>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</si>
  <si>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</si>
  <si>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</si>
  <si>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</si>
  <si>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赤堀町</t>
  </si>
  <si>
    <t>境町</t>
  </si>
  <si>
    <t>玉村町</t>
  </si>
  <si>
    <t>高崎市</t>
  </si>
  <si>
    <t>榛名町</t>
  </si>
  <si>
    <t>倉渕村</t>
  </si>
  <si>
    <t>箕郷町</t>
  </si>
  <si>
    <t>群馬町</t>
  </si>
  <si>
    <t>群馬・高崎</t>
  </si>
  <si>
    <t>碓氷・安中</t>
  </si>
  <si>
    <t>安中町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</si>
  <si>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</si>
  <si>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</si>
  <si>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</si>
  <si>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</si>
  <si>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</si>
  <si>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</si>
  <si>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</si>
  <si>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</si>
  <si>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</si>
  <si>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</si>
  <si>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富岡町</t>
  </si>
  <si>
    <t>妙義町</t>
  </si>
  <si>
    <t>下仁田町</t>
  </si>
  <si>
    <t>南牧村</t>
  </si>
  <si>
    <t>甘楽町</t>
  </si>
  <si>
    <t>草津町</t>
  </si>
  <si>
    <t>吾妻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</si>
  <si>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</si>
  <si>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</si>
  <si>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</si>
  <si>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</si>
  <si>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</si>
  <si>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</si>
  <si>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</si>
  <si>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</si>
  <si>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</si>
  <si>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</si>
  <si>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</si>
  <si>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</si>
  <si>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</si>
  <si>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</si>
  <si>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</si>
  <si>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</si>
  <si>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</si>
  <si>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</si>
  <si>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</si>
  <si>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</si>
  <si>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</si>
  <si>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</si>
  <si>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笠懸町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</si>
  <si>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</si>
  <si>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</si>
  <si>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</si>
  <si>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</si>
  <si>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</si>
  <si>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</si>
  <si>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</si>
  <si>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</si>
  <si>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</si>
  <si>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</si>
  <si>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原数がラウンドしてあるため合計と一致しない場合がある。</t>
  </si>
  <si>
    <t>58．晩秋蚕収繭量 （昭和52年）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</si>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</sst>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6384" width="9.00390625" style="1" customWidth="1"/>
  </cols>
  <sheetData>
    <row r="1" ht="14.25" customHeight="1">
      <c r="B1" s="10" t="s">
        <v>98</v>
      </c>
    </row>
    <row r="2" spans="2:3" ht="12" customHeight="1">
      <c r="B2" s="10"/>
      <c r="C2" s="9" t="s">
        <v>97</v>
      </c>
    </row>
    <row r="3" spans="2:12" ht="12" customHeight="1">
      <c r="B3" s="28" t="s">
        <v>11</v>
      </c>
      <c r="C3" s="28"/>
      <c r="D3" s="28"/>
      <c r="E3" s="23" t="s">
        <v>8</v>
      </c>
      <c r="F3" s="23" t="s">
        <v>9</v>
      </c>
      <c r="G3" s="26" t="s">
        <v>4</v>
      </c>
      <c r="H3" s="27"/>
      <c r="I3" s="26" t="s">
        <v>5</v>
      </c>
      <c r="J3" s="27"/>
      <c r="K3" s="23" t="s">
        <v>12</v>
      </c>
      <c r="L3" s="23" t="s">
        <v>10</v>
      </c>
    </row>
    <row r="4" spans="2:12" ht="12" customHeight="1">
      <c r="B4" s="28"/>
      <c r="C4" s="28"/>
      <c r="D4" s="28"/>
      <c r="E4" s="25"/>
      <c r="F4" s="24"/>
      <c r="G4" s="11"/>
      <c r="H4" s="14" t="s">
        <v>6</v>
      </c>
      <c r="I4" s="11"/>
      <c r="J4" s="14" t="s">
        <v>7</v>
      </c>
      <c r="K4" s="24"/>
      <c r="L4" s="24"/>
    </row>
    <row r="5" spans="2:12" ht="12" customHeight="1">
      <c r="B5" s="3"/>
      <c r="C5" s="6"/>
      <c r="D5" s="4"/>
      <c r="E5" s="2" t="s">
        <v>0</v>
      </c>
      <c r="F5" s="2" t="s">
        <v>13</v>
      </c>
      <c r="G5" s="2" t="s">
        <v>14</v>
      </c>
      <c r="H5" s="2" t="s">
        <v>14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9" t="s">
        <v>15</v>
      </c>
      <c r="C6" s="29"/>
      <c r="D6" s="29"/>
      <c r="E6" s="8">
        <v>24000</v>
      </c>
      <c r="F6" s="8">
        <v>4040</v>
      </c>
      <c r="G6" s="8">
        <v>23946</v>
      </c>
      <c r="H6" s="8">
        <v>23940</v>
      </c>
      <c r="I6" s="13">
        <v>6737.5</v>
      </c>
      <c r="J6" s="13">
        <v>6735.8</v>
      </c>
      <c r="K6" s="8">
        <v>28</v>
      </c>
      <c r="L6" s="13">
        <v>28.1</v>
      </c>
    </row>
    <row r="7" spans="2:12" ht="12" customHeight="1">
      <c r="B7" s="3"/>
      <c r="C7" s="19" t="s">
        <v>16</v>
      </c>
      <c r="D7" s="19"/>
      <c r="E7" s="8">
        <v>7310</v>
      </c>
      <c r="F7" s="8">
        <f>SUM(F8:F17)</f>
        <v>922</v>
      </c>
      <c r="G7" s="8">
        <f>SUM(G8:G17)</f>
        <v>5911</v>
      </c>
      <c r="H7" s="8">
        <f>SUM(H8:H17)</f>
        <v>5911</v>
      </c>
      <c r="I7" s="13">
        <f>SUM(I8:I17)</f>
        <v>1642.3999999999999</v>
      </c>
      <c r="J7" s="13">
        <f>SUM(J8:J17)</f>
        <v>1642.3999999999999</v>
      </c>
      <c r="K7" s="8">
        <v>23</v>
      </c>
      <c r="L7" s="13">
        <v>27.8</v>
      </c>
    </row>
    <row r="8" spans="2:12" ht="12" customHeight="1">
      <c r="B8" s="3"/>
      <c r="C8" s="6"/>
      <c r="D8" s="16" t="s">
        <v>17</v>
      </c>
      <c r="E8" s="7">
        <v>2770</v>
      </c>
      <c r="F8" s="7">
        <v>352</v>
      </c>
      <c r="G8" s="7">
        <v>2055</v>
      </c>
      <c r="H8" s="7">
        <v>2055</v>
      </c>
      <c r="I8" s="12">
        <v>560.1</v>
      </c>
      <c r="J8" s="12">
        <v>560.1</v>
      </c>
      <c r="K8" s="7">
        <v>20</v>
      </c>
      <c r="L8" s="12">
        <v>27.3</v>
      </c>
    </row>
    <row r="9" spans="2:12" ht="12" customHeight="1">
      <c r="B9" s="3"/>
      <c r="C9" s="6"/>
      <c r="D9" s="16" t="s">
        <v>18</v>
      </c>
      <c r="E9" s="7">
        <v>482</v>
      </c>
      <c r="F9" s="7">
        <v>63</v>
      </c>
      <c r="G9" s="7">
        <v>483</v>
      </c>
      <c r="H9" s="7">
        <v>483</v>
      </c>
      <c r="I9" s="12">
        <v>124.8</v>
      </c>
      <c r="J9" s="12">
        <v>124.8</v>
      </c>
      <c r="K9" s="7">
        <v>26</v>
      </c>
      <c r="L9" s="12">
        <v>25.8</v>
      </c>
    </row>
    <row r="10" spans="2:12" ht="12" customHeight="1">
      <c r="B10" s="3"/>
      <c r="C10" s="6"/>
      <c r="D10" s="16" t="s">
        <v>19</v>
      </c>
      <c r="E10" s="7">
        <v>818</v>
      </c>
      <c r="F10" s="7">
        <v>110</v>
      </c>
      <c r="G10" s="7">
        <v>650</v>
      </c>
      <c r="H10" s="7">
        <v>650</v>
      </c>
      <c r="I10" s="12">
        <v>170.8</v>
      </c>
      <c r="J10" s="12">
        <v>170.8</v>
      </c>
      <c r="K10" s="7">
        <v>21</v>
      </c>
      <c r="L10" s="12">
        <v>26.3</v>
      </c>
    </row>
    <row r="11" spans="2:12" ht="12" customHeight="1">
      <c r="B11" s="3"/>
      <c r="C11" s="6"/>
      <c r="D11" s="16" t="s">
        <v>20</v>
      </c>
      <c r="E11" s="7">
        <v>817</v>
      </c>
      <c r="F11" s="7">
        <v>115</v>
      </c>
      <c r="G11" s="7">
        <v>713</v>
      </c>
      <c r="H11" s="7">
        <v>713</v>
      </c>
      <c r="I11" s="12">
        <v>213.5</v>
      </c>
      <c r="J11" s="12">
        <v>213.5</v>
      </c>
      <c r="K11" s="7">
        <v>26</v>
      </c>
      <c r="L11" s="12">
        <v>29.9</v>
      </c>
    </row>
    <row r="12" spans="2:12" ht="12" customHeight="1">
      <c r="B12" s="3"/>
      <c r="C12" s="6"/>
      <c r="D12" s="16" t="s">
        <v>21</v>
      </c>
      <c r="E12" s="7">
        <v>452</v>
      </c>
      <c r="F12" s="7">
        <v>53</v>
      </c>
      <c r="G12" s="7">
        <v>362</v>
      </c>
      <c r="H12" s="7">
        <v>362</v>
      </c>
      <c r="I12" s="12">
        <v>103.5</v>
      </c>
      <c r="J12" s="12">
        <v>103.5</v>
      </c>
      <c r="K12" s="7">
        <v>23</v>
      </c>
      <c r="L12" s="12">
        <v>28.6</v>
      </c>
    </row>
    <row r="13" spans="2:12" ht="12" customHeight="1">
      <c r="B13" s="3"/>
      <c r="C13" s="6"/>
      <c r="D13" s="16" t="s">
        <v>22</v>
      </c>
      <c r="E13" s="7">
        <v>548</v>
      </c>
      <c r="F13" s="7">
        <v>69</v>
      </c>
      <c r="G13" s="7">
        <v>456</v>
      </c>
      <c r="H13" s="7">
        <v>456</v>
      </c>
      <c r="I13" s="12">
        <v>133</v>
      </c>
      <c r="J13" s="12">
        <v>133</v>
      </c>
      <c r="K13" s="7">
        <v>24</v>
      </c>
      <c r="L13" s="12">
        <v>29.2</v>
      </c>
    </row>
    <row r="14" spans="2:12" ht="12" customHeight="1">
      <c r="B14" s="3"/>
      <c r="C14" s="6"/>
      <c r="D14" s="16" t="s">
        <v>23</v>
      </c>
      <c r="E14" s="7">
        <v>542</v>
      </c>
      <c r="F14" s="7">
        <v>68</v>
      </c>
      <c r="G14" s="7">
        <v>492</v>
      </c>
      <c r="H14" s="7">
        <v>492</v>
      </c>
      <c r="I14" s="12">
        <v>139.6</v>
      </c>
      <c r="J14" s="12">
        <v>139.6</v>
      </c>
      <c r="K14" s="7">
        <v>26</v>
      </c>
      <c r="L14" s="12">
        <v>28.4</v>
      </c>
    </row>
    <row r="15" spans="2:12" ht="12" customHeight="1">
      <c r="B15" s="3"/>
      <c r="C15" s="6"/>
      <c r="D15" s="16" t="s">
        <v>24</v>
      </c>
      <c r="E15" s="7">
        <v>674</v>
      </c>
      <c r="F15" s="7">
        <v>65</v>
      </c>
      <c r="G15" s="7">
        <v>579</v>
      </c>
      <c r="H15" s="7">
        <v>579</v>
      </c>
      <c r="I15" s="12">
        <v>162.6</v>
      </c>
      <c r="J15" s="12">
        <v>162.6</v>
      </c>
      <c r="K15" s="7">
        <v>24</v>
      </c>
      <c r="L15" s="12">
        <v>28.1</v>
      </c>
    </row>
    <row r="16" spans="2:12" ht="12" customHeight="1">
      <c r="B16" s="3"/>
      <c r="C16" s="6"/>
      <c r="D16" s="16" t="s">
        <v>25</v>
      </c>
      <c r="E16" s="7">
        <v>134</v>
      </c>
      <c r="F16" s="7">
        <v>17</v>
      </c>
      <c r="G16" s="7">
        <v>79</v>
      </c>
      <c r="H16" s="7">
        <v>79</v>
      </c>
      <c r="I16" s="12">
        <v>21.4</v>
      </c>
      <c r="J16" s="12">
        <v>21.4</v>
      </c>
      <c r="K16" s="7">
        <v>16</v>
      </c>
      <c r="L16" s="12">
        <v>27.1</v>
      </c>
    </row>
    <row r="17" spans="2:12" ht="12" customHeight="1">
      <c r="B17" s="3"/>
      <c r="C17" s="6"/>
      <c r="D17" s="16" t="s">
        <v>26</v>
      </c>
      <c r="E17" s="7">
        <v>70</v>
      </c>
      <c r="F17" s="7">
        <v>10</v>
      </c>
      <c r="G17" s="7">
        <v>42</v>
      </c>
      <c r="H17" s="7">
        <v>42</v>
      </c>
      <c r="I17" s="12">
        <v>13.1</v>
      </c>
      <c r="J17" s="12">
        <v>13.1</v>
      </c>
      <c r="K17" s="7">
        <v>19</v>
      </c>
      <c r="L17" s="12">
        <v>31.2</v>
      </c>
    </row>
    <row r="18" spans="2:12" ht="12" customHeight="1">
      <c r="B18" s="3"/>
      <c r="C18" s="19" t="s">
        <v>27</v>
      </c>
      <c r="D18" s="19"/>
      <c r="E18" s="8">
        <f aca="true" t="shared" si="0" ref="E18:J18">SUM(E19:E24)</f>
        <v>1270</v>
      </c>
      <c r="F18" s="8">
        <f t="shared" si="0"/>
        <v>233</v>
      </c>
      <c r="G18" s="8">
        <f t="shared" si="0"/>
        <v>1459</v>
      </c>
      <c r="H18" s="8">
        <f t="shared" si="0"/>
        <v>1459</v>
      </c>
      <c r="I18" s="13">
        <f t="shared" si="0"/>
        <v>419.29999999999995</v>
      </c>
      <c r="J18" s="13">
        <f t="shared" si="0"/>
        <v>419.29999999999995</v>
      </c>
      <c r="K18" s="8">
        <v>33</v>
      </c>
      <c r="L18" s="13">
        <v>28.7</v>
      </c>
    </row>
    <row r="19" spans="2:12" ht="12" customHeight="1">
      <c r="B19" s="3"/>
      <c r="C19" s="6"/>
      <c r="D19" s="16" t="s">
        <v>28</v>
      </c>
      <c r="E19" s="7">
        <v>316</v>
      </c>
      <c r="F19" s="7">
        <v>58</v>
      </c>
      <c r="G19" s="7">
        <v>344</v>
      </c>
      <c r="H19" s="7">
        <v>344</v>
      </c>
      <c r="I19" s="12">
        <v>100.6</v>
      </c>
      <c r="J19" s="12">
        <v>100.6</v>
      </c>
      <c r="K19" s="7">
        <v>32</v>
      </c>
      <c r="L19" s="12">
        <v>29.2</v>
      </c>
    </row>
    <row r="20" spans="2:12" ht="12" customHeight="1">
      <c r="B20" s="3"/>
      <c r="C20" s="6"/>
      <c r="D20" s="16" t="s">
        <v>29</v>
      </c>
      <c r="E20" s="7">
        <v>196</v>
      </c>
      <c r="F20" s="7">
        <v>47</v>
      </c>
      <c r="G20" s="7">
        <v>202</v>
      </c>
      <c r="H20" s="7">
        <v>202</v>
      </c>
      <c r="I20" s="12">
        <v>60.9</v>
      </c>
      <c r="J20" s="12">
        <v>60.9</v>
      </c>
      <c r="K20" s="7">
        <v>31</v>
      </c>
      <c r="L20" s="12">
        <v>30.1</v>
      </c>
    </row>
    <row r="21" spans="2:12" ht="12" customHeight="1">
      <c r="B21" s="3"/>
      <c r="C21" s="6"/>
      <c r="D21" s="16" t="s">
        <v>30</v>
      </c>
      <c r="E21" s="7">
        <v>82</v>
      </c>
      <c r="F21" s="7">
        <v>20</v>
      </c>
      <c r="G21" s="7">
        <v>94</v>
      </c>
      <c r="H21" s="7">
        <v>94</v>
      </c>
      <c r="I21" s="12">
        <v>29.5</v>
      </c>
      <c r="J21" s="12">
        <v>29.5</v>
      </c>
      <c r="K21" s="7">
        <v>36</v>
      </c>
      <c r="L21" s="12">
        <v>31.4</v>
      </c>
    </row>
    <row r="22" spans="2:12" ht="12" customHeight="1">
      <c r="B22" s="3"/>
      <c r="C22" s="6"/>
      <c r="D22" s="16" t="s">
        <v>31</v>
      </c>
      <c r="E22" s="7">
        <v>10</v>
      </c>
      <c r="F22" s="7">
        <v>1</v>
      </c>
      <c r="G22" s="7">
        <v>6</v>
      </c>
      <c r="H22" s="7">
        <v>6</v>
      </c>
      <c r="I22" s="12">
        <v>1.6</v>
      </c>
      <c r="J22" s="12">
        <v>1.6</v>
      </c>
      <c r="K22" s="7">
        <v>16</v>
      </c>
      <c r="L22" s="12">
        <v>26.7</v>
      </c>
    </row>
    <row r="23" spans="2:12" ht="12" customHeight="1">
      <c r="B23" s="3"/>
      <c r="C23" s="6"/>
      <c r="D23" s="16" t="s">
        <v>32</v>
      </c>
      <c r="E23" s="7">
        <v>331</v>
      </c>
      <c r="F23" s="7">
        <v>54</v>
      </c>
      <c r="G23" s="7">
        <v>407</v>
      </c>
      <c r="H23" s="7">
        <v>407</v>
      </c>
      <c r="I23" s="12">
        <v>117.3</v>
      </c>
      <c r="J23" s="12">
        <v>117.3</v>
      </c>
      <c r="K23" s="7">
        <v>35</v>
      </c>
      <c r="L23" s="12">
        <v>28.8</v>
      </c>
    </row>
    <row r="24" spans="2:12" ht="12" customHeight="1">
      <c r="B24" s="3"/>
      <c r="C24" s="6"/>
      <c r="D24" s="16" t="s">
        <v>33</v>
      </c>
      <c r="E24" s="7">
        <v>335</v>
      </c>
      <c r="F24" s="7">
        <v>53</v>
      </c>
      <c r="G24" s="7">
        <v>406</v>
      </c>
      <c r="H24" s="7">
        <v>406</v>
      </c>
      <c r="I24" s="12">
        <v>109.4</v>
      </c>
      <c r="J24" s="12">
        <v>109.4</v>
      </c>
      <c r="K24" s="7">
        <v>33</v>
      </c>
      <c r="L24" s="12">
        <v>26.9</v>
      </c>
    </row>
    <row r="25" spans="2:12" ht="12" customHeight="1">
      <c r="B25" s="3"/>
      <c r="C25" s="19" t="s">
        <v>34</v>
      </c>
      <c r="D25" s="20"/>
      <c r="E25" s="8">
        <f aca="true" t="shared" si="1" ref="E25:J25">SUM(E26:E30)</f>
        <v>2270</v>
      </c>
      <c r="F25" s="8">
        <f t="shared" si="1"/>
        <v>354</v>
      </c>
      <c r="G25" s="8">
        <f t="shared" si="1"/>
        <v>2025</v>
      </c>
      <c r="H25" s="8">
        <f t="shared" si="1"/>
        <v>2019</v>
      </c>
      <c r="I25" s="13">
        <f t="shared" si="1"/>
        <v>579.1999999999999</v>
      </c>
      <c r="J25" s="13">
        <f t="shared" si="1"/>
        <v>577.5</v>
      </c>
      <c r="K25" s="8">
        <v>26</v>
      </c>
      <c r="L25" s="13">
        <v>28.6</v>
      </c>
    </row>
    <row r="26" spans="2:12" ht="12" customHeight="1">
      <c r="B26" s="3"/>
      <c r="C26" s="6"/>
      <c r="D26" s="16" t="s">
        <v>35</v>
      </c>
      <c r="E26" s="7">
        <v>950</v>
      </c>
      <c r="F26" s="7">
        <v>136</v>
      </c>
      <c r="G26" s="7">
        <v>726</v>
      </c>
      <c r="H26" s="7">
        <v>726</v>
      </c>
      <c r="I26" s="12">
        <v>206.2</v>
      </c>
      <c r="J26" s="12">
        <v>206.2</v>
      </c>
      <c r="K26" s="7">
        <v>22</v>
      </c>
      <c r="L26" s="12">
        <v>28.4</v>
      </c>
    </row>
    <row r="27" spans="2:12" ht="12" customHeight="1">
      <c r="B27" s="3"/>
      <c r="C27" s="6"/>
      <c r="D27" s="16" t="s">
        <v>36</v>
      </c>
      <c r="E27" s="7">
        <v>330</v>
      </c>
      <c r="F27" s="7">
        <v>53</v>
      </c>
      <c r="G27" s="7">
        <v>372</v>
      </c>
      <c r="H27" s="7">
        <v>372</v>
      </c>
      <c r="I27" s="12">
        <v>106.5</v>
      </c>
      <c r="J27" s="12">
        <v>106.5</v>
      </c>
      <c r="K27" s="7">
        <v>32</v>
      </c>
      <c r="L27" s="12">
        <v>28.6</v>
      </c>
    </row>
    <row r="28" spans="2:12" ht="12" customHeight="1">
      <c r="B28" s="3"/>
      <c r="C28" s="6"/>
      <c r="D28" s="16" t="s">
        <v>26</v>
      </c>
      <c r="E28" s="7">
        <v>350</v>
      </c>
      <c r="F28" s="7">
        <v>60</v>
      </c>
      <c r="G28" s="7">
        <v>385</v>
      </c>
      <c r="H28" s="7">
        <v>385</v>
      </c>
      <c r="I28" s="12">
        <v>114.5</v>
      </c>
      <c r="J28" s="12">
        <v>114.5</v>
      </c>
      <c r="K28" s="7">
        <v>33</v>
      </c>
      <c r="L28" s="12">
        <v>29.7</v>
      </c>
    </row>
    <row r="29" spans="2:12" ht="12" customHeight="1">
      <c r="B29" s="3"/>
      <c r="C29" s="6"/>
      <c r="D29" s="16" t="s">
        <v>37</v>
      </c>
      <c r="E29" s="7">
        <v>300</v>
      </c>
      <c r="F29" s="7">
        <v>41</v>
      </c>
      <c r="G29" s="7">
        <v>233</v>
      </c>
      <c r="H29" s="7">
        <v>233</v>
      </c>
      <c r="I29" s="12">
        <v>68.2</v>
      </c>
      <c r="J29" s="12">
        <v>68.2</v>
      </c>
      <c r="K29" s="7">
        <v>23</v>
      </c>
      <c r="L29" s="12">
        <v>29.3</v>
      </c>
    </row>
    <row r="30" spans="2:12" ht="12" customHeight="1">
      <c r="B30" s="3"/>
      <c r="C30" s="6"/>
      <c r="D30" s="16" t="s">
        <v>38</v>
      </c>
      <c r="E30" s="7">
        <v>340</v>
      </c>
      <c r="F30" s="7">
        <v>64</v>
      </c>
      <c r="G30" s="7">
        <v>309</v>
      </c>
      <c r="H30" s="7">
        <v>303</v>
      </c>
      <c r="I30" s="12">
        <v>83.8</v>
      </c>
      <c r="J30" s="12">
        <v>82.1</v>
      </c>
      <c r="K30" s="7">
        <v>25</v>
      </c>
      <c r="L30" s="12">
        <v>27.1</v>
      </c>
    </row>
    <row r="31" spans="2:12" ht="12" customHeight="1">
      <c r="B31" s="3"/>
      <c r="C31" s="19" t="s">
        <v>44</v>
      </c>
      <c r="D31" s="20"/>
      <c r="E31" s="8">
        <f aca="true" t="shared" si="2" ref="E31:J31">SUM(E32:E36)</f>
        <v>1920</v>
      </c>
      <c r="F31" s="8">
        <f t="shared" si="2"/>
        <v>391</v>
      </c>
      <c r="G31" s="8">
        <f t="shared" si="2"/>
        <v>2126</v>
      </c>
      <c r="H31" s="8">
        <f t="shared" si="2"/>
        <v>2126</v>
      </c>
      <c r="I31" s="13">
        <f t="shared" si="2"/>
        <v>568.2</v>
      </c>
      <c r="J31" s="13">
        <f t="shared" si="2"/>
        <v>568.2</v>
      </c>
      <c r="K31" s="8">
        <v>30</v>
      </c>
      <c r="L31" s="13">
        <v>26.7</v>
      </c>
    </row>
    <row r="32" spans="2:12" ht="12" customHeight="1">
      <c r="B32" s="3"/>
      <c r="C32" s="6"/>
      <c r="D32" s="16" t="s">
        <v>39</v>
      </c>
      <c r="E32" s="7">
        <v>810</v>
      </c>
      <c r="F32" s="7">
        <v>195</v>
      </c>
      <c r="G32" s="7">
        <v>936</v>
      </c>
      <c r="H32" s="7">
        <v>936</v>
      </c>
      <c r="I32" s="12">
        <v>250.1</v>
      </c>
      <c r="J32" s="12">
        <v>250.1</v>
      </c>
      <c r="K32" s="7">
        <v>31</v>
      </c>
      <c r="L32" s="12">
        <v>26.7</v>
      </c>
    </row>
    <row r="33" spans="2:12" ht="12" customHeight="1">
      <c r="B33" s="3"/>
      <c r="C33" s="6"/>
      <c r="D33" s="16" t="s">
        <v>40</v>
      </c>
      <c r="E33" s="7">
        <v>355</v>
      </c>
      <c r="F33" s="7">
        <v>56</v>
      </c>
      <c r="G33" s="7">
        <v>357</v>
      </c>
      <c r="H33" s="7">
        <v>357</v>
      </c>
      <c r="I33" s="12">
        <v>93.2</v>
      </c>
      <c r="J33" s="12">
        <v>93.2</v>
      </c>
      <c r="K33" s="7">
        <v>26</v>
      </c>
      <c r="L33" s="12">
        <v>26.1</v>
      </c>
    </row>
    <row r="34" spans="2:12" ht="12" customHeight="1">
      <c r="B34" s="3"/>
      <c r="C34" s="6"/>
      <c r="D34" s="16" t="s">
        <v>41</v>
      </c>
      <c r="E34" s="7">
        <v>18</v>
      </c>
      <c r="F34" s="7">
        <v>5</v>
      </c>
      <c r="G34" s="7">
        <v>15</v>
      </c>
      <c r="H34" s="7">
        <v>15</v>
      </c>
      <c r="I34" s="12">
        <v>5.2</v>
      </c>
      <c r="J34" s="12">
        <v>5.2</v>
      </c>
      <c r="K34" s="7">
        <v>29</v>
      </c>
      <c r="L34" s="12">
        <v>34.7</v>
      </c>
    </row>
    <row r="35" spans="2:12" ht="12" customHeight="1">
      <c r="B35" s="3"/>
      <c r="C35" s="6"/>
      <c r="D35" s="16" t="s">
        <v>42</v>
      </c>
      <c r="E35" s="7">
        <v>347</v>
      </c>
      <c r="F35" s="7">
        <v>59</v>
      </c>
      <c r="G35" s="7">
        <v>378</v>
      </c>
      <c r="H35" s="7">
        <v>378</v>
      </c>
      <c r="I35" s="12">
        <v>104.2</v>
      </c>
      <c r="J35" s="12">
        <v>104.2</v>
      </c>
      <c r="K35" s="7">
        <v>30</v>
      </c>
      <c r="L35" s="12">
        <v>27.6</v>
      </c>
    </row>
    <row r="36" spans="2:12" ht="12" customHeight="1">
      <c r="B36" s="3"/>
      <c r="C36" s="6"/>
      <c r="D36" s="16" t="s">
        <v>43</v>
      </c>
      <c r="E36" s="7">
        <v>390</v>
      </c>
      <c r="F36" s="7">
        <v>76</v>
      </c>
      <c r="G36" s="7">
        <v>440</v>
      </c>
      <c r="H36" s="7">
        <v>440</v>
      </c>
      <c r="I36" s="12">
        <v>115.5</v>
      </c>
      <c r="J36" s="12">
        <v>115.5</v>
      </c>
      <c r="K36" s="7">
        <v>30</v>
      </c>
      <c r="L36" s="12">
        <v>26.3</v>
      </c>
    </row>
    <row r="37" spans="2:12" ht="12" customHeight="1">
      <c r="B37" s="3"/>
      <c r="C37" s="19" t="s">
        <v>45</v>
      </c>
      <c r="D37" s="20"/>
      <c r="E37" s="8">
        <f aca="true" t="shared" si="3" ref="E37:J37">SUM(E38:E39)</f>
        <v>1880</v>
      </c>
      <c r="F37" s="8">
        <f t="shared" si="3"/>
        <v>306</v>
      </c>
      <c r="G37" s="8">
        <f t="shared" si="3"/>
        <v>2158</v>
      </c>
      <c r="H37" s="8">
        <f t="shared" si="3"/>
        <v>2158</v>
      </c>
      <c r="I37" s="13">
        <f t="shared" si="3"/>
        <v>550.8000000000001</v>
      </c>
      <c r="J37" s="13">
        <f t="shared" si="3"/>
        <v>550.8000000000001</v>
      </c>
      <c r="K37" s="8">
        <v>29</v>
      </c>
      <c r="L37" s="13">
        <v>25.5</v>
      </c>
    </row>
    <row r="38" spans="2:12" ht="12" customHeight="1">
      <c r="B38" s="3"/>
      <c r="C38" s="6"/>
      <c r="D38" s="16" t="s">
        <v>46</v>
      </c>
      <c r="E38" s="7">
        <v>1430</v>
      </c>
      <c r="F38" s="7">
        <v>224</v>
      </c>
      <c r="G38" s="7">
        <v>1708</v>
      </c>
      <c r="H38" s="7">
        <v>1708</v>
      </c>
      <c r="I38" s="12">
        <v>428.6</v>
      </c>
      <c r="J38" s="12">
        <v>428.6</v>
      </c>
      <c r="K38" s="7">
        <v>30</v>
      </c>
      <c r="L38" s="12">
        <v>25.1</v>
      </c>
    </row>
    <row r="39" spans="2:12" ht="12" customHeight="1">
      <c r="B39" s="3"/>
      <c r="C39" s="6"/>
      <c r="D39" s="16" t="s">
        <v>47</v>
      </c>
      <c r="E39" s="7">
        <v>450</v>
      </c>
      <c r="F39" s="7">
        <v>82</v>
      </c>
      <c r="G39" s="7">
        <v>450</v>
      </c>
      <c r="H39" s="7">
        <v>450</v>
      </c>
      <c r="I39" s="12">
        <v>122.2</v>
      </c>
      <c r="J39" s="12">
        <v>122.2</v>
      </c>
      <c r="K39" s="7">
        <v>27</v>
      </c>
      <c r="L39" s="12">
        <v>27.2</v>
      </c>
    </row>
    <row r="40" spans="2:12" ht="12" customHeight="1">
      <c r="B40" s="3"/>
      <c r="C40" s="19" t="s">
        <v>48</v>
      </c>
      <c r="D40" s="20"/>
      <c r="E40" s="8">
        <f aca="true" t="shared" si="4" ref="E40:J40">SUM(E41:E47)</f>
        <v>2040</v>
      </c>
      <c r="F40" s="8">
        <f t="shared" si="4"/>
        <v>339</v>
      </c>
      <c r="G40" s="8">
        <f t="shared" si="4"/>
        <v>2250</v>
      </c>
      <c r="H40" s="8">
        <f t="shared" si="4"/>
        <v>2250</v>
      </c>
      <c r="I40" s="13">
        <f t="shared" si="4"/>
        <v>651.2</v>
      </c>
      <c r="J40" s="13">
        <f t="shared" si="4"/>
        <v>651.2</v>
      </c>
      <c r="K40" s="8">
        <v>32</v>
      </c>
      <c r="L40" s="13">
        <v>28.9</v>
      </c>
    </row>
    <row r="41" spans="2:12" ht="12" customHeight="1">
      <c r="B41" s="3"/>
      <c r="C41" s="15"/>
      <c r="D41" s="16" t="s">
        <v>49</v>
      </c>
      <c r="E41" s="7">
        <v>988</v>
      </c>
      <c r="F41" s="7">
        <v>153</v>
      </c>
      <c r="G41" s="7">
        <v>940</v>
      </c>
      <c r="H41" s="7">
        <v>940</v>
      </c>
      <c r="I41" s="12">
        <v>271.9</v>
      </c>
      <c r="J41" s="12">
        <v>271.9</v>
      </c>
      <c r="K41" s="7">
        <v>28</v>
      </c>
      <c r="L41" s="12">
        <v>28.9</v>
      </c>
    </row>
    <row r="42" spans="2:12" ht="12" customHeight="1">
      <c r="B42" s="3"/>
      <c r="C42" s="15"/>
      <c r="D42" s="16" t="s">
        <v>50</v>
      </c>
      <c r="E42" s="7">
        <v>15</v>
      </c>
      <c r="F42" s="7">
        <v>3</v>
      </c>
      <c r="G42" s="7">
        <v>16</v>
      </c>
      <c r="H42" s="7">
        <v>16</v>
      </c>
      <c r="I42" s="12">
        <v>3.2</v>
      </c>
      <c r="J42" s="12">
        <v>3.2</v>
      </c>
      <c r="K42" s="7">
        <v>21</v>
      </c>
      <c r="L42" s="12">
        <v>20</v>
      </c>
    </row>
    <row r="43" spans="2:12" ht="12" customHeight="1">
      <c r="B43" s="3"/>
      <c r="C43" s="15"/>
      <c r="D43" s="16" t="s">
        <v>51</v>
      </c>
      <c r="E43" s="7">
        <v>20</v>
      </c>
      <c r="F43" s="7">
        <v>6</v>
      </c>
      <c r="G43" s="7">
        <v>14</v>
      </c>
      <c r="H43" s="7">
        <v>14</v>
      </c>
      <c r="I43" s="12">
        <v>4</v>
      </c>
      <c r="J43" s="12">
        <v>4</v>
      </c>
      <c r="K43" s="7">
        <v>20</v>
      </c>
      <c r="L43" s="12">
        <v>28.6</v>
      </c>
    </row>
    <row r="44" spans="2:12" ht="12" customHeight="1">
      <c r="B44" s="3"/>
      <c r="C44" s="15"/>
      <c r="D44" s="16" t="s">
        <v>52</v>
      </c>
      <c r="E44" s="7">
        <v>859</v>
      </c>
      <c r="F44" s="7">
        <v>133</v>
      </c>
      <c r="G44" s="7">
        <v>1156</v>
      </c>
      <c r="H44" s="7">
        <v>1156</v>
      </c>
      <c r="I44" s="12">
        <v>333</v>
      </c>
      <c r="J44" s="12">
        <v>333</v>
      </c>
      <c r="K44" s="7">
        <v>39</v>
      </c>
      <c r="L44" s="12">
        <v>28.8</v>
      </c>
    </row>
    <row r="45" spans="2:12" ht="12" customHeight="1">
      <c r="B45" s="3"/>
      <c r="C45" s="15"/>
      <c r="D45" s="16" t="s">
        <v>53</v>
      </c>
      <c r="E45" s="7">
        <v>86</v>
      </c>
      <c r="F45" s="7">
        <v>27</v>
      </c>
      <c r="G45" s="7">
        <v>84</v>
      </c>
      <c r="H45" s="7">
        <v>84</v>
      </c>
      <c r="I45" s="12">
        <v>26.7</v>
      </c>
      <c r="J45" s="12">
        <v>26.7</v>
      </c>
      <c r="K45" s="7">
        <v>31</v>
      </c>
      <c r="L45" s="12">
        <v>31.8</v>
      </c>
    </row>
    <row r="46" spans="2:12" ht="12" customHeight="1">
      <c r="B46" s="3"/>
      <c r="C46" s="15"/>
      <c r="D46" s="16" t="s">
        <v>54</v>
      </c>
      <c r="E46" s="7">
        <v>32</v>
      </c>
      <c r="F46" s="7">
        <v>7</v>
      </c>
      <c r="G46" s="7">
        <v>19</v>
      </c>
      <c r="H46" s="7">
        <v>19</v>
      </c>
      <c r="I46" s="12">
        <v>6.2</v>
      </c>
      <c r="J46" s="12">
        <v>6.2</v>
      </c>
      <c r="K46" s="7">
        <v>19</v>
      </c>
      <c r="L46" s="12">
        <v>32.6</v>
      </c>
    </row>
    <row r="47" spans="2:12" ht="12" customHeight="1">
      <c r="B47" s="3"/>
      <c r="C47" s="6"/>
      <c r="D47" s="16" t="s">
        <v>55</v>
      </c>
      <c r="E47" s="7">
        <v>40</v>
      </c>
      <c r="F47" s="7">
        <v>10</v>
      </c>
      <c r="G47" s="7">
        <v>21</v>
      </c>
      <c r="H47" s="7">
        <v>21</v>
      </c>
      <c r="I47" s="12">
        <v>6.2</v>
      </c>
      <c r="J47" s="12">
        <v>6.2</v>
      </c>
      <c r="K47" s="7">
        <v>16</v>
      </c>
      <c r="L47" s="12">
        <v>29.5</v>
      </c>
    </row>
    <row r="48" spans="2:12" ht="12" customHeight="1">
      <c r="B48" s="3"/>
      <c r="C48" s="19" t="s">
        <v>56</v>
      </c>
      <c r="D48" s="20"/>
      <c r="E48" s="8">
        <v>2390</v>
      </c>
      <c r="F48" s="8">
        <f>SUM(F49:F53)</f>
        <v>438</v>
      </c>
      <c r="G48" s="8">
        <f>SUM(G49:G53)</f>
        <v>2234</v>
      </c>
      <c r="H48" s="8">
        <f>SUM(H49:H53)</f>
        <v>2234</v>
      </c>
      <c r="I48" s="13">
        <f>SUM(I49:I53)</f>
        <v>612</v>
      </c>
      <c r="J48" s="13">
        <f>SUM(J49:J53)</f>
        <v>612</v>
      </c>
      <c r="K48" s="8">
        <v>26</v>
      </c>
      <c r="L48" s="13">
        <v>27.4</v>
      </c>
    </row>
    <row r="49" spans="2:12" ht="12" customHeight="1">
      <c r="B49" s="3"/>
      <c r="C49" s="6"/>
      <c r="D49" s="16" t="s">
        <v>57</v>
      </c>
      <c r="E49" s="7">
        <v>1200</v>
      </c>
      <c r="F49" s="7">
        <v>212</v>
      </c>
      <c r="G49" s="7">
        <v>1121</v>
      </c>
      <c r="H49" s="7">
        <v>1121</v>
      </c>
      <c r="I49" s="12">
        <v>303</v>
      </c>
      <c r="J49" s="12">
        <v>303</v>
      </c>
      <c r="K49" s="7">
        <v>25</v>
      </c>
      <c r="L49" s="12">
        <v>27</v>
      </c>
    </row>
    <row r="50" spans="2:12" ht="12" customHeight="1">
      <c r="B50" s="3"/>
      <c r="C50" s="6"/>
      <c r="D50" s="16" t="s">
        <v>58</v>
      </c>
      <c r="E50" s="7">
        <v>300</v>
      </c>
      <c r="F50" s="7">
        <v>55</v>
      </c>
      <c r="G50" s="7">
        <v>317</v>
      </c>
      <c r="H50" s="7">
        <v>317</v>
      </c>
      <c r="I50" s="12">
        <v>87.5</v>
      </c>
      <c r="J50" s="12">
        <v>87.5</v>
      </c>
      <c r="K50" s="7">
        <v>29</v>
      </c>
      <c r="L50" s="12">
        <v>27.6</v>
      </c>
    </row>
    <row r="51" spans="2:12" ht="12" customHeight="1">
      <c r="B51" s="3"/>
      <c r="C51" s="6"/>
      <c r="D51" s="16" t="s">
        <v>59</v>
      </c>
      <c r="E51" s="7">
        <v>300</v>
      </c>
      <c r="F51" s="7">
        <v>54</v>
      </c>
      <c r="G51" s="7">
        <v>145</v>
      </c>
      <c r="H51" s="7">
        <v>145</v>
      </c>
      <c r="I51" s="12">
        <v>43.7</v>
      </c>
      <c r="J51" s="12">
        <v>43.7</v>
      </c>
      <c r="K51" s="7">
        <v>15</v>
      </c>
      <c r="L51" s="12">
        <v>30.1</v>
      </c>
    </row>
    <row r="52" spans="2:12" ht="12" customHeight="1">
      <c r="B52" s="3"/>
      <c r="C52" s="6"/>
      <c r="D52" s="16" t="s">
        <v>60</v>
      </c>
      <c r="E52" s="7">
        <v>58</v>
      </c>
      <c r="F52" s="7">
        <v>14</v>
      </c>
      <c r="G52" s="7">
        <v>31</v>
      </c>
      <c r="H52" s="7">
        <v>31</v>
      </c>
      <c r="I52" s="12">
        <v>8.9</v>
      </c>
      <c r="J52" s="12">
        <v>8.9</v>
      </c>
      <c r="K52" s="7">
        <v>15</v>
      </c>
      <c r="L52" s="12">
        <v>28.7</v>
      </c>
    </row>
    <row r="53" spans="2:12" ht="12" customHeight="1">
      <c r="B53" s="3"/>
      <c r="C53" s="6"/>
      <c r="D53" s="16" t="s">
        <v>61</v>
      </c>
      <c r="E53" s="7">
        <v>530</v>
      </c>
      <c r="F53" s="7">
        <v>103</v>
      </c>
      <c r="G53" s="7">
        <v>620</v>
      </c>
      <c r="H53" s="7">
        <v>620</v>
      </c>
      <c r="I53" s="12">
        <v>168.9</v>
      </c>
      <c r="J53" s="12">
        <v>168.9</v>
      </c>
      <c r="K53" s="7">
        <v>32</v>
      </c>
      <c r="L53" s="12">
        <v>27.2</v>
      </c>
    </row>
    <row r="54" spans="2:12" ht="12" customHeight="1">
      <c r="B54" s="3"/>
      <c r="C54" s="19" t="s">
        <v>63</v>
      </c>
      <c r="D54" s="20"/>
      <c r="E54" s="8">
        <f aca="true" t="shared" si="5" ref="E54:J54">SUM(E55:E62)</f>
        <v>450</v>
      </c>
      <c r="F54" s="8">
        <f t="shared" si="5"/>
        <v>165</v>
      </c>
      <c r="G54" s="8">
        <f t="shared" si="5"/>
        <v>548</v>
      </c>
      <c r="H54" s="8">
        <f t="shared" si="5"/>
        <v>548</v>
      </c>
      <c r="I54" s="13">
        <f t="shared" si="5"/>
        <v>164.8</v>
      </c>
      <c r="J54" s="13">
        <f t="shared" si="5"/>
        <v>164.8</v>
      </c>
      <c r="K54" s="8">
        <v>37</v>
      </c>
      <c r="L54" s="13">
        <v>30.1</v>
      </c>
    </row>
    <row r="55" spans="2:12" ht="12" customHeight="1">
      <c r="B55" s="3"/>
      <c r="C55" s="6"/>
      <c r="D55" s="16" t="s">
        <v>64</v>
      </c>
      <c r="E55" s="7">
        <v>201</v>
      </c>
      <c r="F55" s="7">
        <v>73</v>
      </c>
      <c r="G55" s="7">
        <v>256</v>
      </c>
      <c r="H55" s="7">
        <v>256</v>
      </c>
      <c r="I55" s="12">
        <v>73.9</v>
      </c>
      <c r="J55" s="12">
        <v>73.9</v>
      </c>
      <c r="K55" s="7">
        <v>37</v>
      </c>
      <c r="L55" s="12">
        <v>28.9</v>
      </c>
    </row>
    <row r="56" spans="2:12" ht="12" customHeight="1">
      <c r="B56" s="3"/>
      <c r="C56" s="6"/>
      <c r="D56" s="16" t="s">
        <v>65</v>
      </c>
      <c r="E56" s="7">
        <v>47</v>
      </c>
      <c r="F56" s="7">
        <v>15</v>
      </c>
      <c r="G56" s="7">
        <v>62</v>
      </c>
      <c r="H56" s="7">
        <v>62</v>
      </c>
      <c r="I56" s="12">
        <v>19.9</v>
      </c>
      <c r="J56" s="12">
        <v>19.9</v>
      </c>
      <c r="K56" s="7">
        <v>42</v>
      </c>
      <c r="L56" s="12">
        <v>32.1</v>
      </c>
    </row>
    <row r="57" spans="2:12" ht="12" customHeight="1">
      <c r="B57" s="3"/>
      <c r="C57" s="6"/>
      <c r="D57" s="16" t="s">
        <v>66</v>
      </c>
      <c r="E57" s="7">
        <v>144</v>
      </c>
      <c r="F57" s="7">
        <v>55</v>
      </c>
      <c r="G57" s="7">
        <v>168</v>
      </c>
      <c r="H57" s="7">
        <v>168</v>
      </c>
      <c r="I57" s="12">
        <v>52.7</v>
      </c>
      <c r="J57" s="12">
        <v>52.7</v>
      </c>
      <c r="K57" s="7">
        <v>37</v>
      </c>
      <c r="L57" s="12">
        <v>31.4</v>
      </c>
    </row>
    <row r="58" spans="2:12" ht="12" customHeight="1">
      <c r="B58" s="3"/>
      <c r="C58" s="6"/>
      <c r="D58" s="16" t="s">
        <v>67</v>
      </c>
      <c r="E58" s="7">
        <v>15</v>
      </c>
      <c r="F58" s="7">
        <v>6</v>
      </c>
      <c r="G58" s="7">
        <v>19</v>
      </c>
      <c r="H58" s="7">
        <v>19</v>
      </c>
      <c r="I58" s="12">
        <v>5.3</v>
      </c>
      <c r="J58" s="12">
        <v>5.3</v>
      </c>
      <c r="K58" s="7">
        <v>35</v>
      </c>
      <c r="L58" s="12">
        <v>27.9</v>
      </c>
    </row>
    <row r="59" spans="2:12" ht="12" customHeight="1">
      <c r="B59" s="3"/>
      <c r="C59" s="6"/>
      <c r="D59" s="16" t="s">
        <v>68</v>
      </c>
      <c r="E59" s="7">
        <v>15</v>
      </c>
      <c r="F59" s="7">
        <v>5</v>
      </c>
      <c r="G59" s="7">
        <v>16</v>
      </c>
      <c r="H59" s="7">
        <v>16</v>
      </c>
      <c r="I59" s="12">
        <v>4.7</v>
      </c>
      <c r="J59" s="12">
        <v>4.7</v>
      </c>
      <c r="K59" s="7">
        <v>31</v>
      </c>
      <c r="L59" s="12">
        <v>29.4</v>
      </c>
    </row>
    <row r="60" spans="2:12" ht="12" customHeight="1">
      <c r="B60" s="3"/>
      <c r="C60" s="6"/>
      <c r="D60" s="16" t="s">
        <v>62</v>
      </c>
      <c r="E60" s="7" t="s">
        <v>99</v>
      </c>
      <c r="F60" s="7" t="s">
        <v>99</v>
      </c>
      <c r="G60" s="7" t="s">
        <v>99</v>
      </c>
      <c r="H60" s="7" t="s">
        <v>99</v>
      </c>
      <c r="I60" s="7" t="s">
        <v>99</v>
      </c>
      <c r="J60" s="7" t="s">
        <v>99</v>
      </c>
      <c r="K60" s="7" t="s">
        <v>99</v>
      </c>
      <c r="L60" s="7" t="s">
        <v>99</v>
      </c>
    </row>
    <row r="61" spans="2:12" ht="12" customHeight="1">
      <c r="B61" s="3"/>
      <c r="C61" s="6"/>
      <c r="D61" s="16" t="s">
        <v>69</v>
      </c>
      <c r="E61" s="7">
        <v>6</v>
      </c>
      <c r="F61" s="7">
        <v>3</v>
      </c>
      <c r="G61" s="7">
        <v>5</v>
      </c>
      <c r="H61" s="7">
        <v>5</v>
      </c>
      <c r="I61" s="12">
        <v>1.5</v>
      </c>
      <c r="J61" s="12">
        <v>1.5</v>
      </c>
      <c r="K61" s="7">
        <v>25</v>
      </c>
      <c r="L61" s="12">
        <v>30</v>
      </c>
    </row>
    <row r="62" spans="2:12" ht="12" customHeight="1">
      <c r="B62" s="3"/>
      <c r="C62" s="6"/>
      <c r="D62" s="16" t="s">
        <v>70</v>
      </c>
      <c r="E62" s="7">
        <v>22</v>
      </c>
      <c r="F62" s="7">
        <v>8</v>
      </c>
      <c r="G62" s="7">
        <v>22</v>
      </c>
      <c r="H62" s="7">
        <v>22</v>
      </c>
      <c r="I62" s="12">
        <v>6.8</v>
      </c>
      <c r="J62" s="12">
        <v>6.8</v>
      </c>
      <c r="K62" s="7">
        <v>31</v>
      </c>
      <c r="L62" s="12">
        <v>30.9</v>
      </c>
    </row>
    <row r="63" spans="2:12" ht="12" customHeight="1">
      <c r="B63" s="3"/>
      <c r="C63" s="19" t="s">
        <v>71</v>
      </c>
      <c r="D63" s="20"/>
      <c r="E63" s="8">
        <f aca="true" t="shared" si="6" ref="E63:J63">SUM(E64:E72)</f>
        <v>1560</v>
      </c>
      <c r="F63" s="8">
        <f t="shared" si="6"/>
        <v>416</v>
      </c>
      <c r="G63" s="8">
        <f t="shared" si="6"/>
        <v>2073</v>
      </c>
      <c r="H63" s="8">
        <f t="shared" si="6"/>
        <v>2073</v>
      </c>
      <c r="I63" s="13">
        <f t="shared" si="6"/>
        <v>651.0999999999999</v>
      </c>
      <c r="J63" s="13">
        <f t="shared" si="6"/>
        <v>651.0999999999999</v>
      </c>
      <c r="K63" s="8">
        <v>42</v>
      </c>
      <c r="L63" s="13">
        <v>31.1</v>
      </c>
    </row>
    <row r="64" spans="2:12" ht="12" customHeight="1">
      <c r="B64" s="3"/>
      <c r="C64" s="6"/>
      <c r="D64" s="16" t="s">
        <v>72</v>
      </c>
      <c r="E64" s="7">
        <v>447</v>
      </c>
      <c r="F64" s="7">
        <v>147</v>
      </c>
      <c r="G64" s="7">
        <v>733</v>
      </c>
      <c r="H64" s="7">
        <v>733</v>
      </c>
      <c r="I64" s="12">
        <v>228</v>
      </c>
      <c r="J64" s="12">
        <v>228</v>
      </c>
      <c r="K64" s="7">
        <v>51</v>
      </c>
      <c r="L64" s="12">
        <v>31.1</v>
      </c>
    </row>
    <row r="65" spans="2:12" ht="12" customHeight="1">
      <c r="B65" s="3"/>
      <c r="C65" s="6"/>
      <c r="D65" s="16" t="s">
        <v>73</v>
      </c>
      <c r="E65" s="7">
        <v>80</v>
      </c>
      <c r="F65" s="7">
        <v>23</v>
      </c>
      <c r="G65" s="7">
        <v>117</v>
      </c>
      <c r="H65" s="7">
        <v>117</v>
      </c>
      <c r="I65" s="12">
        <v>34.3</v>
      </c>
      <c r="J65" s="12">
        <v>34.3</v>
      </c>
      <c r="K65" s="7">
        <v>43</v>
      </c>
      <c r="L65" s="12">
        <v>29.3</v>
      </c>
    </row>
    <row r="66" spans="2:12" ht="12" customHeight="1">
      <c r="B66" s="3"/>
      <c r="C66" s="6"/>
      <c r="D66" s="16" t="s">
        <v>74</v>
      </c>
      <c r="E66" s="7">
        <v>97</v>
      </c>
      <c r="F66" s="7">
        <v>11</v>
      </c>
      <c r="G66" s="7">
        <v>30</v>
      </c>
      <c r="H66" s="7">
        <v>30</v>
      </c>
      <c r="I66" s="12">
        <v>9.7</v>
      </c>
      <c r="J66" s="12">
        <v>9.7</v>
      </c>
      <c r="K66" s="7">
        <v>10</v>
      </c>
      <c r="L66" s="12">
        <v>32.3</v>
      </c>
    </row>
    <row r="67" spans="2:12" ht="12" customHeight="1">
      <c r="B67" s="3"/>
      <c r="C67" s="6"/>
      <c r="D67" s="16" t="s">
        <v>75</v>
      </c>
      <c r="E67" s="7">
        <v>51</v>
      </c>
      <c r="F67" s="7">
        <v>1</v>
      </c>
      <c r="G67" s="7">
        <v>1</v>
      </c>
      <c r="H67" s="7">
        <v>1</v>
      </c>
      <c r="I67" s="12">
        <v>0.4</v>
      </c>
      <c r="J67" s="12">
        <v>0.4</v>
      </c>
      <c r="K67" s="7">
        <v>1</v>
      </c>
      <c r="L67" s="12">
        <v>40</v>
      </c>
    </row>
    <row r="68" spans="2:12" ht="12" customHeight="1">
      <c r="B68" s="3"/>
      <c r="C68" s="6"/>
      <c r="D68" s="16" t="s">
        <v>76</v>
      </c>
      <c r="E68" s="7">
        <v>133</v>
      </c>
      <c r="F68" s="7">
        <v>45</v>
      </c>
      <c r="G68" s="7">
        <v>184</v>
      </c>
      <c r="H68" s="7">
        <v>184</v>
      </c>
      <c r="I68" s="12">
        <v>62.5</v>
      </c>
      <c r="J68" s="12">
        <v>62.5</v>
      </c>
      <c r="K68" s="7">
        <v>47</v>
      </c>
      <c r="L68" s="12">
        <v>34</v>
      </c>
    </row>
    <row r="69" spans="2:12" ht="12" customHeight="1">
      <c r="B69" s="3"/>
      <c r="C69" s="6"/>
      <c r="D69" s="16" t="s">
        <v>77</v>
      </c>
      <c r="E69" s="7">
        <v>287</v>
      </c>
      <c r="F69" s="7">
        <v>77</v>
      </c>
      <c r="G69" s="7">
        <v>528</v>
      </c>
      <c r="H69" s="7">
        <v>528</v>
      </c>
      <c r="I69" s="12">
        <v>157</v>
      </c>
      <c r="J69" s="12">
        <v>157</v>
      </c>
      <c r="K69" s="7">
        <v>55</v>
      </c>
      <c r="L69" s="12">
        <v>29.7</v>
      </c>
    </row>
    <row r="70" spans="2:12" ht="12" customHeight="1">
      <c r="B70" s="3"/>
      <c r="C70" s="6"/>
      <c r="D70" s="16" t="s">
        <v>78</v>
      </c>
      <c r="E70" s="7">
        <v>33</v>
      </c>
      <c r="F70" s="7">
        <v>7</v>
      </c>
      <c r="G70" s="7">
        <v>24</v>
      </c>
      <c r="H70" s="7">
        <v>24</v>
      </c>
      <c r="I70" s="12">
        <v>8.2</v>
      </c>
      <c r="J70" s="12">
        <v>8.2</v>
      </c>
      <c r="K70" s="7">
        <v>25</v>
      </c>
      <c r="L70" s="12">
        <v>34.2</v>
      </c>
    </row>
    <row r="71" spans="2:12" ht="12" customHeight="1">
      <c r="B71" s="3"/>
      <c r="C71" s="6"/>
      <c r="D71" s="16" t="s">
        <v>79</v>
      </c>
      <c r="E71" s="7">
        <v>224</v>
      </c>
      <c r="F71" s="7">
        <v>60</v>
      </c>
      <c r="G71" s="7">
        <v>260</v>
      </c>
      <c r="H71" s="7">
        <v>260</v>
      </c>
      <c r="I71" s="12">
        <v>91.7</v>
      </c>
      <c r="J71" s="12">
        <v>91.7</v>
      </c>
      <c r="K71" s="7">
        <v>41</v>
      </c>
      <c r="L71" s="12">
        <v>35.3</v>
      </c>
    </row>
    <row r="72" spans="2:12" ht="12" customHeight="1">
      <c r="B72" s="3"/>
      <c r="C72" s="6"/>
      <c r="D72" s="16" t="s">
        <v>80</v>
      </c>
      <c r="E72" s="7">
        <v>208</v>
      </c>
      <c r="F72" s="7">
        <v>45</v>
      </c>
      <c r="G72" s="7">
        <v>196</v>
      </c>
      <c r="H72" s="7">
        <v>196</v>
      </c>
      <c r="I72" s="12">
        <v>59.3</v>
      </c>
      <c r="J72" s="12">
        <v>59.3</v>
      </c>
      <c r="K72" s="7">
        <v>29</v>
      </c>
      <c r="L72" s="12">
        <v>30.3</v>
      </c>
    </row>
    <row r="73" spans="2:12" ht="12" customHeight="1">
      <c r="B73" s="3"/>
      <c r="C73" s="19" t="s">
        <v>81</v>
      </c>
      <c r="D73" s="20"/>
      <c r="E73" s="8">
        <v>2590</v>
      </c>
      <c r="F73" s="8">
        <f>SUM(F74:F78)</f>
        <v>417</v>
      </c>
      <c r="G73" s="8">
        <f>SUM(G74:G78)</f>
        <v>2876</v>
      </c>
      <c r="H73" s="8">
        <f>SUM(H74:H78)</f>
        <v>2876</v>
      </c>
      <c r="I73" s="13">
        <f>SUM(I74:I78)</f>
        <v>822.8000000000001</v>
      </c>
      <c r="J73" s="13">
        <f>SUM(J74:J78)</f>
        <v>822.8000000000001</v>
      </c>
      <c r="K73" s="8">
        <v>32</v>
      </c>
      <c r="L73" s="13">
        <v>28.6</v>
      </c>
    </row>
    <row r="74" spans="2:12" ht="12" customHeight="1">
      <c r="B74" s="3"/>
      <c r="C74" s="6"/>
      <c r="D74" s="16" t="s">
        <v>82</v>
      </c>
      <c r="E74" s="7">
        <v>1240</v>
      </c>
      <c r="F74" s="7">
        <v>214</v>
      </c>
      <c r="G74" s="7">
        <v>1330</v>
      </c>
      <c r="H74" s="7">
        <v>1330</v>
      </c>
      <c r="I74" s="12">
        <v>378.1</v>
      </c>
      <c r="J74" s="12">
        <v>378.1</v>
      </c>
      <c r="K74" s="7">
        <v>31</v>
      </c>
      <c r="L74" s="12">
        <v>28.4</v>
      </c>
    </row>
    <row r="75" spans="2:12" ht="12" customHeight="1">
      <c r="B75" s="3"/>
      <c r="C75" s="6"/>
      <c r="D75" s="16" t="s">
        <v>83</v>
      </c>
      <c r="E75" s="7">
        <v>50</v>
      </c>
      <c r="F75" s="7">
        <v>9</v>
      </c>
      <c r="G75" s="7">
        <v>39</v>
      </c>
      <c r="H75" s="7">
        <v>39</v>
      </c>
      <c r="I75" s="12">
        <v>11.4</v>
      </c>
      <c r="J75" s="12">
        <v>11.4</v>
      </c>
      <c r="K75" s="7">
        <v>23</v>
      </c>
      <c r="L75" s="12">
        <v>29.2</v>
      </c>
    </row>
    <row r="76" spans="2:12" ht="12" customHeight="1">
      <c r="B76" s="3"/>
      <c r="C76" s="6"/>
      <c r="D76" s="16" t="s">
        <v>84</v>
      </c>
      <c r="E76" s="7">
        <v>672</v>
      </c>
      <c r="F76" s="7">
        <v>120</v>
      </c>
      <c r="G76" s="7">
        <v>787</v>
      </c>
      <c r="H76" s="7">
        <v>787</v>
      </c>
      <c r="I76" s="12">
        <v>228.2</v>
      </c>
      <c r="J76" s="12">
        <v>228.2</v>
      </c>
      <c r="K76" s="7">
        <v>34</v>
      </c>
      <c r="L76" s="12">
        <v>29</v>
      </c>
    </row>
    <row r="77" spans="2:12" ht="12" customHeight="1">
      <c r="B77" s="3"/>
      <c r="C77" s="6"/>
      <c r="D77" s="16" t="s">
        <v>85</v>
      </c>
      <c r="E77" s="7">
        <v>313</v>
      </c>
      <c r="F77" s="7">
        <v>38</v>
      </c>
      <c r="G77" s="7">
        <v>372</v>
      </c>
      <c r="H77" s="7">
        <v>372</v>
      </c>
      <c r="I77" s="12">
        <v>103.2</v>
      </c>
      <c r="J77" s="12">
        <v>103.2</v>
      </c>
      <c r="K77" s="7">
        <v>33</v>
      </c>
      <c r="L77" s="12">
        <v>27.7</v>
      </c>
    </row>
    <row r="78" spans="2:12" ht="12" customHeight="1">
      <c r="B78" s="3"/>
      <c r="C78" s="6"/>
      <c r="D78" s="16" t="s">
        <v>86</v>
      </c>
      <c r="E78" s="7">
        <v>310</v>
      </c>
      <c r="F78" s="7">
        <v>36</v>
      </c>
      <c r="G78" s="7">
        <v>348</v>
      </c>
      <c r="H78" s="7">
        <v>348</v>
      </c>
      <c r="I78" s="12">
        <v>101.9</v>
      </c>
      <c r="J78" s="12">
        <v>101.9</v>
      </c>
      <c r="K78" s="7">
        <v>33</v>
      </c>
      <c r="L78" s="12">
        <v>29.3</v>
      </c>
    </row>
    <row r="79" spans="2:12" ht="12" customHeight="1">
      <c r="B79" s="3"/>
      <c r="C79" s="21" t="s">
        <v>87</v>
      </c>
      <c r="D79" s="22"/>
      <c r="E79" s="8">
        <f aca="true" t="shared" si="7" ref="E79:J79">SUM(E80:E81)</f>
        <v>195</v>
      </c>
      <c r="F79" s="8">
        <f t="shared" si="7"/>
        <v>35</v>
      </c>
      <c r="G79" s="8">
        <f t="shared" si="7"/>
        <v>186</v>
      </c>
      <c r="H79" s="8">
        <f t="shared" si="7"/>
        <v>186</v>
      </c>
      <c r="I79" s="13">
        <f t="shared" si="7"/>
        <v>47.1</v>
      </c>
      <c r="J79" s="13">
        <f t="shared" si="7"/>
        <v>47.1</v>
      </c>
      <c r="K79" s="8">
        <v>24</v>
      </c>
      <c r="L79" s="13">
        <v>25.3</v>
      </c>
    </row>
    <row r="80" spans="2:12" ht="12" customHeight="1">
      <c r="B80" s="3"/>
      <c r="C80" s="17"/>
      <c r="D80" s="18" t="s">
        <v>88</v>
      </c>
      <c r="E80" s="7">
        <v>75</v>
      </c>
      <c r="F80" s="7">
        <v>14</v>
      </c>
      <c r="G80" s="7">
        <v>70</v>
      </c>
      <c r="H80" s="7">
        <v>70</v>
      </c>
      <c r="I80" s="12">
        <v>19.1</v>
      </c>
      <c r="J80" s="12">
        <v>19.1</v>
      </c>
      <c r="K80" s="7">
        <v>26</v>
      </c>
      <c r="L80" s="12">
        <v>27.3</v>
      </c>
    </row>
    <row r="81" spans="2:12" ht="12" customHeight="1">
      <c r="B81" s="3"/>
      <c r="C81" s="17"/>
      <c r="D81" s="18" t="s">
        <v>89</v>
      </c>
      <c r="E81" s="7">
        <v>120</v>
      </c>
      <c r="F81" s="7">
        <v>21</v>
      </c>
      <c r="G81" s="7">
        <v>116</v>
      </c>
      <c r="H81" s="7">
        <v>116</v>
      </c>
      <c r="I81" s="12">
        <v>28</v>
      </c>
      <c r="J81" s="12">
        <v>28</v>
      </c>
      <c r="K81" s="7">
        <v>23</v>
      </c>
      <c r="L81" s="12">
        <v>24.1</v>
      </c>
    </row>
    <row r="82" spans="2:12" ht="12" customHeight="1">
      <c r="B82" s="3"/>
      <c r="C82" s="19" t="s">
        <v>90</v>
      </c>
      <c r="D82" s="20"/>
      <c r="E82" s="8">
        <f aca="true" t="shared" si="8" ref="E82:J82">SUM(E83:E88)</f>
        <v>97</v>
      </c>
      <c r="F82" s="8">
        <f t="shared" si="8"/>
        <v>24</v>
      </c>
      <c r="G82" s="8">
        <f t="shared" si="8"/>
        <v>100</v>
      </c>
      <c r="H82" s="8">
        <f t="shared" si="8"/>
        <v>100</v>
      </c>
      <c r="I82" s="13">
        <f t="shared" si="8"/>
        <v>28.6</v>
      </c>
      <c r="J82" s="13">
        <f t="shared" si="8"/>
        <v>28.6</v>
      </c>
      <c r="K82" s="8">
        <v>30</v>
      </c>
      <c r="L82" s="13">
        <v>28.6</v>
      </c>
    </row>
    <row r="83" spans="2:12" ht="12" customHeight="1">
      <c r="B83" s="3"/>
      <c r="C83" s="17"/>
      <c r="D83" s="5" t="s">
        <v>91</v>
      </c>
      <c r="E83" s="7">
        <v>14</v>
      </c>
      <c r="F83" s="7">
        <v>4</v>
      </c>
      <c r="G83" s="7">
        <v>18</v>
      </c>
      <c r="H83" s="7">
        <v>18</v>
      </c>
      <c r="I83" s="12">
        <v>5.1</v>
      </c>
      <c r="J83" s="12">
        <v>5.1</v>
      </c>
      <c r="K83" s="7">
        <v>36</v>
      </c>
      <c r="L83" s="12">
        <v>28.3</v>
      </c>
    </row>
    <row r="84" spans="2:12" ht="12" customHeight="1">
      <c r="B84" s="3"/>
      <c r="C84" s="17"/>
      <c r="D84" s="5" t="s">
        <v>92</v>
      </c>
      <c r="E84" s="7" t="s">
        <v>99</v>
      </c>
      <c r="F84" s="7" t="s">
        <v>99</v>
      </c>
      <c r="G84" s="7" t="s">
        <v>99</v>
      </c>
      <c r="H84" s="7" t="s">
        <v>99</v>
      </c>
      <c r="I84" s="7" t="s">
        <v>99</v>
      </c>
      <c r="J84" s="7" t="s">
        <v>99</v>
      </c>
      <c r="K84" s="7" t="s">
        <v>99</v>
      </c>
      <c r="L84" s="7" t="s">
        <v>99</v>
      </c>
    </row>
    <row r="85" spans="2:12" ht="12" customHeight="1">
      <c r="B85" s="3"/>
      <c r="C85" s="17"/>
      <c r="D85" s="5" t="s">
        <v>93</v>
      </c>
      <c r="E85" s="7" t="s">
        <v>99</v>
      </c>
      <c r="F85" s="7" t="s">
        <v>99</v>
      </c>
      <c r="G85" s="7" t="s">
        <v>99</v>
      </c>
      <c r="H85" s="7" t="s">
        <v>99</v>
      </c>
      <c r="I85" s="7" t="s">
        <v>99</v>
      </c>
      <c r="J85" s="7" t="s">
        <v>99</v>
      </c>
      <c r="K85" s="7" t="s">
        <v>99</v>
      </c>
      <c r="L85" s="7" t="s">
        <v>99</v>
      </c>
    </row>
    <row r="86" spans="2:12" ht="12" customHeight="1">
      <c r="B86" s="3"/>
      <c r="C86" s="17"/>
      <c r="D86" s="5" t="s">
        <v>94</v>
      </c>
      <c r="E86" s="7">
        <v>10</v>
      </c>
      <c r="F86" s="7">
        <v>4</v>
      </c>
      <c r="G86" s="7">
        <v>14</v>
      </c>
      <c r="H86" s="7">
        <v>14</v>
      </c>
      <c r="I86" s="12">
        <v>4.1</v>
      </c>
      <c r="J86" s="12">
        <v>4.1</v>
      </c>
      <c r="K86" s="7">
        <v>41</v>
      </c>
      <c r="L86" s="12">
        <v>29.3</v>
      </c>
    </row>
    <row r="87" spans="2:12" ht="12" customHeight="1">
      <c r="B87" s="3"/>
      <c r="C87" s="17"/>
      <c r="D87" s="5" t="s">
        <v>95</v>
      </c>
      <c r="E87" s="7">
        <v>61</v>
      </c>
      <c r="F87" s="7">
        <v>13</v>
      </c>
      <c r="G87" s="7">
        <v>59</v>
      </c>
      <c r="H87" s="7">
        <v>59</v>
      </c>
      <c r="I87" s="12">
        <v>17.3</v>
      </c>
      <c r="J87" s="12">
        <v>17.3</v>
      </c>
      <c r="K87" s="7">
        <v>28</v>
      </c>
      <c r="L87" s="12">
        <v>29.3</v>
      </c>
    </row>
    <row r="88" spans="2:12" ht="12" customHeight="1">
      <c r="B88" s="3"/>
      <c r="C88" s="17"/>
      <c r="D88" s="5" t="s">
        <v>96</v>
      </c>
      <c r="E88" s="7">
        <v>12</v>
      </c>
      <c r="F88" s="7">
        <v>3</v>
      </c>
      <c r="G88" s="7">
        <v>9</v>
      </c>
      <c r="H88" s="7">
        <v>9</v>
      </c>
      <c r="I88" s="12">
        <v>2.1</v>
      </c>
      <c r="J88" s="12">
        <v>2.1</v>
      </c>
      <c r="K88" s="7">
        <v>18</v>
      </c>
      <c r="L88" s="12">
        <v>23.3</v>
      </c>
    </row>
    <row r="90" ht="12" customHeight="1">
      <c r="B90" s="9" t="s">
        <v>3</v>
      </c>
    </row>
  </sheetData>
  <mergeCells count="20">
    <mergeCell ref="B3:D4"/>
    <mergeCell ref="C73:D73"/>
    <mergeCell ref="C63:D63"/>
    <mergeCell ref="C48:D48"/>
    <mergeCell ref="C40:D40"/>
    <mergeCell ref="C37:D37"/>
    <mergeCell ref="B6:D6"/>
    <mergeCell ref="C7:D7"/>
    <mergeCell ref="C31:D31"/>
    <mergeCell ref="C25:D25"/>
    <mergeCell ref="K3:K4"/>
    <mergeCell ref="L3:L4"/>
    <mergeCell ref="E3:E4"/>
    <mergeCell ref="F3:F4"/>
    <mergeCell ref="G3:H3"/>
    <mergeCell ref="I3:J3"/>
    <mergeCell ref="C54:D54"/>
    <mergeCell ref="C79:D79"/>
    <mergeCell ref="C82:D82"/>
    <mergeCell ref="C18:D18"/>
  </mergeCells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1999-08-20T00:27:30Z</cp:lastPrinted>
  <dcterms:created xsi:type="dcterms:W3CDTF">1999-07-27T01:24:56Z</dcterms:created>
  <dcterms:modified xsi:type="dcterms:W3CDTF">2002-03-27T02:26:46Z</dcterms:modified>
  <cp:category/>
  <cp:version/>
  <cp:contentType/>
  <cp:contentStatus/>
</cp:coreProperties>
</file>