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tabRatio="601" activeTab="0"/>
  </bookViews>
  <sheets>
    <sheet name="15_緑肥用作物" sheetId="1" r:id="rId1"/>
  </sheets>
  <definedNames>
    <definedName name="_xlnm.Print_Titles" localSheetId="0">'15_緑肥用作物'!$B:$C</definedName>
  </definedNames>
  <calcPr fullCalcOnLoad="1"/>
</workbook>
</file>

<file path=xl/sharedStrings.xml><?xml version="1.0" encoding="utf-8"?>
<sst xmlns="http://schemas.openxmlformats.org/spreadsheetml/2006/main" count="70" uniqueCount="34">
  <si>
    <t>総数</t>
  </si>
  <si>
    <t>実収高</t>
  </si>
  <si>
    <t>青刈大豆</t>
  </si>
  <si>
    <t>その他</t>
  </si>
  <si>
    <t>15．緑肥用作物</t>
  </si>
  <si>
    <t>昭和28年</t>
  </si>
  <si>
    <t>種　別</t>
  </si>
  <si>
    <t>年次郡市別</t>
  </si>
  <si>
    <t>昭和24年</t>
  </si>
  <si>
    <t>昭和25年</t>
  </si>
  <si>
    <t>昭和26年</t>
  </si>
  <si>
    <t>昭和27年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</si>
  <si>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</si>
  <si>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</si>
  <si>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</si>
  <si>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</si>
  <si>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</si>
  <si>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</si>
  <si>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</si>
  <si>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</si>
  <si>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</si>
  <si>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</si>
  <si>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</si>
  <si>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</si>
  <si>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</si>
  <si>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</si>
  <si>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</si>
  <si>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</si>
  <si>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</si>
  <si>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収穫面積</t>
  </si>
  <si>
    <t>れんげ</t>
  </si>
  <si>
    <t>町</t>
  </si>
  <si>
    <t>貫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</si>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</sst>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0" fillId="0" borderId="0" xfId="16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16" applyNumberFormat="1" applyFill="1" applyAlignment="1">
      <alignment/>
    </xf>
    <xf numFmtId="177" fontId="1" fillId="0" borderId="0" xfId="0" applyNumberFormat="1" applyFont="1" applyAlignment="1">
      <alignment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right" vertic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8" fontId="1" fillId="2" borderId="4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185" fontId="1" fillId="3" borderId="1" xfId="16" applyNumberFormat="1" applyFont="1" applyFill="1" applyBorder="1" applyAlignment="1">
      <alignment horizontal="distributed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185" fontId="1" fillId="0" borderId="1" xfId="0" applyNumberFormat="1" applyFont="1" applyBorder="1" applyAlignment="1">
      <alignment horizontal="right" vertical="center"/>
    </xf>
    <xf numFmtId="38" fontId="3" fillId="2" borderId="4" xfId="16" applyFont="1" applyFill="1" applyBorder="1" applyAlignment="1">
      <alignment horizontal="distributed" vertical="center" wrapText="1"/>
    </xf>
    <xf numFmtId="38" fontId="3" fillId="2" borderId="5" xfId="16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38" fontId="1" fillId="2" borderId="6" xfId="16" applyFont="1" applyFill="1" applyBorder="1" applyAlignment="1">
      <alignment horizontal="left" vertical="center"/>
    </xf>
    <xf numFmtId="38" fontId="1" fillId="2" borderId="7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962025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" y="342900"/>
          <a:ext cx="1143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9.75390625" style="0" bestFit="1" customWidth="1"/>
    <col min="5" max="5" width="13.875" style="7" bestFit="1" customWidth="1"/>
    <col min="6" max="6" width="8.25390625" style="0" bestFit="1" customWidth="1"/>
    <col min="7" max="7" width="13.875" style="0" bestFit="1" customWidth="1"/>
    <col min="8" max="11" width="11.625" style="0" customWidth="1"/>
  </cols>
  <sheetData>
    <row r="1" spans="2:6" ht="14.25" customHeight="1">
      <c r="B1" s="8" t="s">
        <v>4</v>
      </c>
      <c r="C1" s="9"/>
      <c r="D1" s="9"/>
      <c r="E1" s="10"/>
      <c r="F1" s="9"/>
    </row>
    <row r="2" spans="5:9" s="3" customFormat="1" ht="12" customHeight="1">
      <c r="E2" s="6"/>
      <c r="I2" s="11" t="s">
        <v>5</v>
      </c>
    </row>
    <row r="3" spans="2:11" s="1" customFormat="1" ht="12" customHeight="1">
      <c r="B3" s="12"/>
      <c r="C3" s="13" t="s">
        <v>6</v>
      </c>
      <c r="D3" s="28" t="s">
        <v>0</v>
      </c>
      <c r="E3" s="29"/>
      <c r="F3" s="28" t="s">
        <v>2</v>
      </c>
      <c r="G3" s="29"/>
      <c r="H3" s="28" t="s">
        <v>30</v>
      </c>
      <c r="I3" s="29"/>
      <c r="J3" s="28" t="s">
        <v>3</v>
      </c>
      <c r="K3" s="29"/>
    </row>
    <row r="4" spans="2:11" s="1" customFormat="1" ht="12" customHeight="1">
      <c r="B4" s="30" t="s">
        <v>7</v>
      </c>
      <c r="C4" s="31"/>
      <c r="D4" s="18" t="s">
        <v>29</v>
      </c>
      <c r="E4" s="19" t="s">
        <v>1</v>
      </c>
      <c r="F4" s="18" t="s">
        <v>29</v>
      </c>
      <c r="G4" s="19" t="s">
        <v>1</v>
      </c>
      <c r="H4" s="18" t="s">
        <v>29</v>
      </c>
      <c r="I4" s="19" t="s">
        <v>1</v>
      </c>
      <c r="J4" s="18" t="s">
        <v>29</v>
      </c>
      <c r="K4" s="19" t="s">
        <v>1</v>
      </c>
    </row>
    <row r="5" spans="2:11" s="1" customFormat="1" ht="12" customHeight="1">
      <c r="B5" s="14"/>
      <c r="C5" s="15"/>
      <c r="D5" s="24" t="s">
        <v>31</v>
      </c>
      <c r="E5" s="25" t="s">
        <v>32</v>
      </c>
      <c r="F5" s="24" t="s">
        <v>31</v>
      </c>
      <c r="G5" s="25" t="s">
        <v>32</v>
      </c>
      <c r="H5" s="24" t="s">
        <v>31</v>
      </c>
      <c r="I5" s="25" t="s">
        <v>32</v>
      </c>
      <c r="J5" s="24" t="s">
        <v>31</v>
      </c>
      <c r="K5" s="25" t="s">
        <v>32</v>
      </c>
    </row>
    <row r="6" spans="2:11" s="1" customFormat="1" ht="12" customHeight="1">
      <c r="B6" s="26" t="s">
        <v>8</v>
      </c>
      <c r="C6" s="27"/>
      <c r="D6" s="20">
        <f>SUM(F6,H6,J6)</f>
        <v>1513.8999999999999</v>
      </c>
      <c r="E6" s="21">
        <f>SUM(G6,I6,K6)</f>
        <v>4719616</v>
      </c>
      <c r="F6" s="20">
        <v>885.1</v>
      </c>
      <c r="G6" s="21">
        <v>2463454</v>
      </c>
      <c r="H6" s="20">
        <v>496</v>
      </c>
      <c r="I6" s="21">
        <v>1808192</v>
      </c>
      <c r="J6" s="20">
        <v>132.8</v>
      </c>
      <c r="K6" s="21">
        <v>447970</v>
      </c>
    </row>
    <row r="7" spans="2:11" s="2" customFormat="1" ht="12" customHeight="1">
      <c r="B7" s="26" t="s">
        <v>9</v>
      </c>
      <c r="C7" s="27"/>
      <c r="D7" s="20">
        <f aca="true" t="shared" si="0" ref="D7:D27">SUM(F7,H7,J7)</f>
        <v>1313.6000000000001</v>
      </c>
      <c r="E7" s="21">
        <f aca="true" t="shared" si="1" ref="E7:E27">SUM(G7,I7,K7)</f>
        <v>3940107</v>
      </c>
      <c r="F7" s="5">
        <v>765.2</v>
      </c>
      <c r="G7" s="23">
        <v>1894195</v>
      </c>
      <c r="H7" s="5">
        <v>490.1</v>
      </c>
      <c r="I7" s="23">
        <v>1895197</v>
      </c>
      <c r="J7" s="5">
        <v>58.3</v>
      </c>
      <c r="K7" s="23">
        <v>150715</v>
      </c>
    </row>
    <row r="8" spans="2:11" s="1" customFormat="1" ht="12" customHeight="1">
      <c r="B8" s="26" t="s">
        <v>10</v>
      </c>
      <c r="C8" s="27"/>
      <c r="D8" s="20">
        <f t="shared" si="0"/>
        <v>874.5999999999999</v>
      </c>
      <c r="E8" s="21">
        <f t="shared" si="1"/>
        <v>2346040</v>
      </c>
      <c r="F8" s="20">
        <v>557.8</v>
      </c>
      <c r="G8" s="21">
        <v>1165050</v>
      </c>
      <c r="H8" s="20">
        <v>297</v>
      </c>
      <c r="I8" s="21">
        <v>1126230</v>
      </c>
      <c r="J8" s="20">
        <v>19.8</v>
      </c>
      <c r="K8" s="21">
        <v>54760</v>
      </c>
    </row>
    <row r="9" spans="2:11" s="1" customFormat="1" ht="12" customHeight="1">
      <c r="B9" s="26" t="s">
        <v>11</v>
      </c>
      <c r="C9" s="27"/>
      <c r="D9" s="20">
        <f t="shared" si="0"/>
        <v>989</v>
      </c>
      <c r="E9" s="21">
        <f t="shared" si="1"/>
        <v>2319080</v>
      </c>
      <c r="F9" s="20">
        <v>664</v>
      </c>
      <c r="G9" s="21">
        <v>1035000</v>
      </c>
      <c r="H9" s="20">
        <v>300</v>
      </c>
      <c r="I9" s="21">
        <v>1170080</v>
      </c>
      <c r="J9" s="20">
        <v>25</v>
      </c>
      <c r="K9" s="21">
        <v>114000</v>
      </c>
    </row>
    <row r="10" spans="2:11" s="1" customFormat="1" ht="12" customHeight="1">
      <c r="B10" s="26" t="s">
        <v>5</v>
      </c>
      <c r="C10" s="27"/>
      <c r="D10" s="20">
        <f t="shared" si="0"/>
        <v>613.7</v>
      </c>
      <c r="E10" s="21">
        <f t="shared" si="1"/>
        <v>1778554</v>
      </c>
      <c r="F10" s="20">
        <f aca="true" t="shared" si="2" ref="F10:K10">SUM(F11:F27)</f>
        <v>204.7</v>
      </c>
      <c r="G10" s="21">
        <f t="shared" si="2"/>
        <v>483130</v>
      </c>
      <c r="H10" s="20">
        <f t="shared" si="2"/>
        <v>378.5</v>
      </c>
      <c r="I10" s="21">
        <f t="shared" si="2"/>
        <v>1166164</v>
      </c>
      <c r="J10" s="20">
        <f t="shared" si="2"/>
        <v>30.500000000000004</v>
      </c>
      <c r="K10" s="21">
        <f t="shared" si="2"/>
        <v>129260</v>
      </c>
    </row>
    <row r="11" spans="2:11" s="1" customFormat="1" ht="12" customHeight="1">
      <c r="B11" s="16"/>
      <c r="C11" s="17" t="s">
        <v>12</v>
      </c>
      <c r="D11" s="4" t="s">
        <v>33</v>
      </c>
      <c r="E11" s="22" t="s">
        <v>33</v>
      </c>
      <c r="F11" s="4" t="s">
        <v>33</v>
      </c>
      <c r="G11" s="22" t="s">
        <v>33</v>
      </c>
      <c r="H11" s="4" t="s">
        <v>33</v>
      </c>
      <c r="I11" s="22" t="s">
        <v>33</v>
      </c>
      <c r="J11" s="4" t="s">
        <v>33</v>
      </c>
      <c r="K11" s="22" t="s">
        <v>33</v>
      </c>
    </row>
    <row r="12" spans="2:11" s="1" customFormat="1" ht="12" customHeight="1">
      <c r="B12" s="16"/>
      <c r="C12" s="17" t="s">
        <v>13</v>
      </c>
      <c r="D12" s="4">
        <f t="shared" si="0"/>
        <v>0.4</v>
      </c>
      <c r="E12" s="22">
        <f t="shared" si="1"/>
        <v>1000</v>
      </c>
      <c r="F12" s="4">
        <v>0.2</v>
      </c>
      <c r="G12" s="22">
        <v>400</v>
      </c>
      <c r="H12" s="4" t="s">
        <v>33</v>
      </c>
      <c r="I12" s="22" t="s">
        <v>33</v>
      </c>
      <c r="J12" s="4">
        <v>0.2</v>
      </c>
      <c r="K12" s="22">
        <v>600</v>
      </c>
    </row>
    <row r="13" spans="2:11" s="1" customFormat="1" ht="12" customHeight="1">
      <c r="B13" s="16"/>
      <c r="C13" s="17" t="s">
        <v>14</v>
      </c>
      <c r="D13" s="4">
        <f t="shared" si="0"/>
        <v>1</v>
      </c>
      <c r="E13" s="22">
        <f t="shared" si="1"/>
        <v>1700</v>
      </c>
      <c r="F13" s="4" t="s">
        <v>33</v>
      </c>
      <c r="G13" s="22" t="s">
        <v>33</v>
      </c>
      <c r="H13" s="4" t="s">
        <v>33</v>
      </c>
      <c r="I13" s="22" t="s">
        <v>33</v>
      </c>
      <c r="J13" s="4">
        <v>1</v>
      </c>
      <c r="K13" s="22">
        <v>1700</v>
      </c>
    </row>
    <row r="14" spans="2:11" s="1" customFormat="1" ht="12" customHeight="1">
      <c r="B14" s="16"/>
      <c r="C14" s="17" t="s">
        <v>15</v>
      </c>
      <c r="D14" s="4">
        <f t="shared" si="0"/>
        <v>0.1</v>
      </c>
      <c r="E14" s="22">
        <f t="shared" si="1"/>
        <v>1000</v>
      </c>
      <c r="F14" s="4">
        <v>0.1</v>
      </c>
      <c r="G14" s="22">
        <v>1000</v>
      </c>
      <c r="H14" s="4" t="s">
        <v>33</v>
      </c>
      <c r="I14" s="22" t="s">
        <v>33</v>
      </c>
      <c r="J14" s="4" t="s">
        <v>33</v>
      </c>
      <c r="K14" s="22" t="s">
        <v>33</v>
      </c>
    </row>
    <row r="15" spans="2:11" s="1" customFormat="1" ht="12" customHeight="1">
      <c r="B15" s="16"/>
      <c r="C15" s="17" t="s">
        <v>16</v>
      </c>
      <c r="D15" s="4">
        <f t="shared" si="0"/>
        <v>6.3</v>
      </c>
      <c r="E15" s="22">
        <f t="shared" si="1"/>
        <v>13890</v>
      </c>
      <c r="F15" s="4">
        <v>5.1</v>
      </c>
      <c r="G15" s="22">
        <v>11730</v>
      </c>
      <c r="H15" s="4">
        <v>1.2</v>
      </c>
      <c r="I15" s="22">
        <v>2160</v>
      </c>
      <c r="J15" s="4" t="s">
        <v>33</v>
      </c>
      <c r="K15" s="22" t="s">
        <v>33</v>
      </c>
    </row>
    <row r="16" spans="2:11" s="1" customFormat="1" ht="12" customHeight="1">
      <c r="B16" s="16"/>
      <c r="C16" s="17" t="s">
        <v>17</v>
      </c>
      <c r="D16" s="4">
        <f t="shared" si="0"/>
        <v>40.2</v>
      </c>
      <c r="E16" s="22">
        <f t="shared" si="1"/>
        <v>110190</v>
      </c>
      <c r="F16" s="4">
        <v>19</v>
      </c>
      <c r="G16" s="22">
        <v>53590</v>
      </c>
      <c r="H16" s="4">
        <v>18.6</v>
      </c>
      <c r="I16" s="22">
        <v>48900</v>
      </c>
      <c r="J16" s="4">
        <v>2.6</v>
      </c>
      <c r="K16" s="22">
        <v>7700</v>
      </c>
    </row>
    <row r="17" spans="2:11" s="1" customFormat="1" ht="12" customHeight="1">
      <c r="B17" s="16"/>
      <c r="C17" s="17" t="s">
        <v>18</v>
      </c>
      <c r="D17" s="4">
        <f t="shared" si="0"/>
        <v>7.7</v>
      </c>
      <c r="E17" s="22">
        <f t="shared" si="1"/>
        <v>52660</v>
      </c>
      <c r="F17" s="4">
        <v>0.4</v>
      </c>
      <c r="G17" s="22">
        <v>1600</v>
      </c>
      <c r="H17" s="4">
        <v>3.8</v>
      </c>
      <c r="I17" s="22">
        <v>25560</v>
      </c>
      <c r="J17" s="4">
        <v>3.5</v>
      </c>
      <c r="K17" s="22">
        <v>25500</v>
      </c>
    </row>
    <row r="18" spans="2:11" s="1" customFormat="1" ht="12" customHeight="1">
      <c r="B18" s="16"/>
      <c r="C18" s="17" t="s">
        <v>19</v>
      </c>
      <c r="D18" s="4">
        <f t="shared" si="0"/>
        <v>10.299999999999999</v>
      </c>
      <c r="E18" s="22">
        <f t="shared" si="1"/>
        <v>35050</v>
      </c>
      <c r="F18" s="4">
        <v>5.8</v>
      </c>
      <c r="G18" s="22">
        <v>24800</v>
      </c>
      <c r="H18" s="4">
        <v>2.9</v>
      </c>
      <c r="I18" s="22">
        <v>7050</v>
      </c>
      <c r="J18" s="4">
        <v>1.6</v>
      </c>
      <c r="K18" s="22">
        <v>3200</v>
      </c>
    </row>
    <row r="19" spans="2:11" s="1" customFormat="1" ht="12" customHeight="1">
      <c r="B19" s="16"/>
      <c r="C19" s="17" t="s">
        <v>20</v>
      </c>
      <c r="D19" s="4">
        <f t="shared" si="0"/>
        <v>39</v>
      </c>
      <c r="E19" s="22">
        <f t="shared" si="1"/>
        <v>45980</v>
      </c>
      <c r="F19" s="4">
        <v>30.9</v>
      </c>
      <c r="G19" s="22">
        <v>27200</v>
      </c>
      <c r="H19" s="4">
        <v>4.4</v>
      </c>
      <c r="I19" s="22">
        <v>10000</v>
      </c>
      <c r="J19" s="4">
        <v>3.7</v>
      </c>
      <c r="K19" s="22">
        <v>8780</v>
      </c>
    </row>
    <row r="20" spans="2:11" s="1" customFormat="1" ht="12" customHeight="1">
      <c r="B20" s="16"/>
      <c r="C20" s="17" t="s">
        <v>21</v>
      </c>
      <c r="D20" s="4">
        <f t="shared" si="0"/>
        <v>10.3</v>
      </c>
      <c r="E20" s="22">
        <f t="shared" si="1"/>
        <v>29300</v>
      </c>
      <c r="F20" s="4">
        <v>8.9</v>
      </c>
      <c r="G20" s="22">
        <v>26500</v>
      </c>
      <c r="H20" s="4">
        <v>0.1</v>
      </c>
      <c r="I20" s="22">
        <v>200</v>
      </c>
      <c r="J20" s="4">
        <v>1.3</v>
      </c>
      <c r="K20" s="22">
        <v>2600</v>
      </c>
    </row>
    <row r="21" spans="2:11" s="1" customFormat="1" ht="12" customHeight="1">
      <c r="B21" s="16"/>
      <c r="C21" s="17" t="s">
        <v>22</v>
      </c>
      <c r="D21" s="4">
        <f t="shared" si="0"/>
        <v>63</v>
      </c>
      <c r="E21" s="22">
        <f t="shared" si="1"/>
        <v>139900</v>
      </c>
      <c r="F21" s="4">
        <v>36.8</v>
      </c>
      <c r="G21" s="22">
        <v>67570</v>
      </c>
      <c r="H21" s="4">
        <v>24.1</v>
      </c>
      <c r="I21" s="22">
        <v>66150</v>
      </c>
      <c r="J21" s="4">
        <v>2.1</v>
      </c>
      <c r="K21" s="22">
        <v>6180</v>
      </c>
    </row>
    <row r="22" spans="2:11" s="1" customFormat="1" ht="12" customHeight="1">
      <c r="B22" s="16"/>
      <c r="C22" s="17" t="s">
        <v>23</v>
      </c>
      <c r="D22" s="4">
        <f t="shared" si="0"/>
        <v>60</v>
      </c>
      <c r="E22" s="22">
        <f t="shared" si="1"/>
        <v>219140</v>
      </c>
      <c r="F22" s="4">
        <v>0.3</v>
      </c>
      <c r="G22" s="22">
        <v>900</v>
      </c>
      <c r="H22" s="4">
        <v>51.2</v>
      </c>
      <c r="I22" s="22">
        <v>176240</v>
      </c>
      <c r="J22" s="4">
        <v>8.5</v>
      </c>
      <c r="K22" s="22">
        <v>42000</v>
      </c>
    </row>
    <row r="23" spans="2:11" s="1" customFormat="1" ht="12" customHeight="1">
      <c r="B23" s="16"/>
      <c r="C23" s="17" t="s">
        <v>24</v>
      </c>
      <c r="D23" s="4">
        <f t="shared" si="0"/>
        <v>262.59999999999997</v>
      </c>
      <c r="E23" s="22">
        <f t="shared" si="1"/>
        <v>796340</v>
      </c>
      <c r="F23" s="4">
        <v>0.2</v>
      </c>
      <c r="G23" s="22">
        <v>240</v>
      </c>
      <c r="H23" s="4">
        <v>259.4</v>
      </c>
      <c r="I23" s="22">
        <v>781100</v>
      </c>
      <c r="J23" s="4">
        <v>3</v>
      </c>
      <c r="K23" s="22">
        <v>15000</v>
      </c>
    </row>
    <row r="24" spans="2:11" s="1" customFormat="1" ht="12" customHeight="1">
      <c r="B24" s="16"/>
      <c r="C24" s="17" t="s">
        <v>25</v>
      </c>
      <c r="D24" s="4">
        <f t="shared" si="0"/>
        <v>2.4000000000000004</v>
      </c>
      <c r="E24" s="22">
        <f t="shared" si="1"/>
        <v>12914</v>
      </c>
      <c r="F24" s="4">
        <v>0.5</v>
      </c>
      <c r="G24" s="22">
        <v>1150</v>
      </c>
      <c r="H24" s="4">
        <v>1.7</v>
      </c>
      <c r="I24" s="22">
        <v>9764</v>
      </c>
      <c r="J24" s="4">
        <v>0.2</v>
      </c>
      <c r="K24" s="22">
        <v>2000</v>
      </c>
    </row>
    <row r="25" spans="2:11" s="1" customFormat="1" ht="12" customHeight="1">
      <c r="B25" s="16"/>
      <c r="C25" s="17" t="s">
        <v>26</v>
      </c>
      <c r="D25" s="4">
        <f t="shared" si="0"/>
        <v>2.8</v>
      </c>
      <c r="E25" s="22">
        <f t="shared" si="1"/>
        <v>10240</v>
      </c>
      <c r="F25" s="4">
        <v>2</v>
      </c>
      <c r="G25" s="22">
        <v>8000</v>
      </c>
      <c r="H25" s="4">
        <v>0.8</v>
      </c>
      <c r="I25" s="22">
        <v>2240</v>
      </c>
      <c r="J25" s="4" t="s">
        <v>33</v>
      </c>
      <c r="K25" s="22" t="s">
        <v>33</v>
      </c>
    </row>
    <row r="26" spans="2:11" s="1" customFormat="1" ht="12" customHeight="1">
      <c r="B26" s="16"/>
      <c r="C26" s="17" t="s">
        <v>27</v>
      </c>
      <c r="D26" s="4">
        <f t="shared" si="0"/>
        <v>13.100000000000001</v>
      </c>
      <c r="E26" s="22">
        <f t="shared" si="1"/>
        <v>72950</v>
      </c>
      <c r="F26" s="4">
        <v>7.2</v>
      </c>
      <c r="G26" s="22">
        <v>31950</v>
      </c>
      <c r="H26" s="4">
        <v>3.1</v>
      </c>
      <c r="I26" s="22">
        <v>27000</v>
      </c>
      <c r="J26" s="4">
        <v>2.8</v>
      </c>
      <c r="K26" s="22">
        <v>14000</v>
      </c>
    </row>
    <row r="27" spans="2:11" s="1" customFormat="1" ht="12" customHeight="1">
      <c r="B27" s="16"/>
      <c r="C27" s="17" t="s">
        <v>28</v>
      </c>
      <c r="D27" s="4">
        <f t="shared" si="0"/>
        <v>94.5</v>
      </c>
      <c r="E27" s="22">
        <f t="shared" si="1"/>
        <v>236300</v>
      </c>
      <c r="F27" s="4">
        <v>87.3</v>
      </c>
      <c r="G27" s="22">
        <v>226500</v>
      </c>
      <c r="H27" s="4">
        <v>7.2</v>
      </c>
      <c r="I27" s="22">
        <v>9800</v>
      </c>
      <c r="J27" s="4" t="s">
        <v>33</v>
      </c>
      <c r="K27" s="22" t="s">
        <v>33</v>
      </c>
    </row>
  </sheetData>
  <mergeCells count="10">
    <mergeCell ref="B9:C9"/>
    <mergeCell ref="B10:C10"/>
    <mergeCell ref="J3:K3"/>
    <mergeCell ref="F3:G3"/>
    <mergeCell ref="H3:I3"/>
    <mergeCell ref="D3:E3"/>
    <mergeCell ref="B4:C4"/>
    <mergeCell ref="B6:C6"/>
    <mergeCell ref="B7:C7"/>
    <mergeCell ref="B8:C8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2003-01-24T07:43:09Z</dcterms:modified>
  <cp:category/>
  <cp:version/>
  <cp:contentType/>
  <cp:contentStatus/>
</cp:coreProperties>
</file>