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95" tabRatio="601" activeTab="0"/>
  </bookViews>
  <sheets>
    <sheet name="6_食用農産物" sheetId="1" r:id="rId1"/>
    <sheet name="食用農産物（続）" sheetId="2" r:id="rId2"/>
    <sheet name="食用農産物（続２）" sheetId="3" r:id="rId3"/>
  </sheets>
  <definedNames>
    <definedName name="_xlnm.Print_Titles" localSheetId="0">'6_食用農産物'!$B:$C</definedName>
  </definedNames>
  <calcPr fullCalcOnLoad="1"/>
</workbook>
</file>

<file path=xl/sharedStrings.xml><?xml version="1.0" encoding="utf-8"?>
<sst xmlns="http://schemas.openxmlformats.org/spreadsheetml/2006/main" count="718" uniqueCount="92">
  <si>
    <t>甘藷</t>
  </si>
  <si>
    <t>実収高</t>
  </si>
  <si>
    <t>春植馬鈴薯</t>
  </si>
  <si>
    <t>作付面積</t>
  </si>
  <si>
    <t>あわ</t>
  </si>
  <si>
    <t>きび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</si>
  <si>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</si>
  <si>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</si>
  <si>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</si>
  <si>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</si>
  <si>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</si>
  <si>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</si>
  <si>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</si>
  <si>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</si>
  <si>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</si>
  <si>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</si>
  <si>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</si>
  <si>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</si>
  <si>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</si>
  <si>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</si>
  <si>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</si>
  <si>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</si>
  <si>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―</t>
  </si>
  <si>
    <t>もろこし</t>
  </si>
  <si>
    <t>ひえ</t>
  </si>
  <si>
    <t>かぼちゃ</t>
  </si>
  <si>
    <t>町</t>
  </si>
  <si>
    <t>貫</t>
  </si>
  <si>
    <t>秋植馬鈴薯</t>
  </si>
  <si>
    <t>小豆</t>
  </si>
  <si>
    <t>（続）</t>
  </si>
  <si>
    <t>大豆</t>
  </si>
  <si>
    <t>未成熟のもの</t>
  </si>
  <si>
    <t>乾燥種実</t>
  </si>
  <si>
    <t>さといも</t>
  </si>
  <si>
    <t>石</t>
  </si>
  <si>
    <t>だいこん</t>
  </si>
  <si>
    <t>ごぼう</t>
  </si>
  <si>
    <t>結球白菜</t>
  </si>
  <si>
    <t>非結球白菜</t>
  </si>
  <si>
    <t>たまねぎ</t>
  </si>
  <si>
    <t>落花生</t>
  </si>
  <si>
    <t>しろうり</t>
  </si>
  <si>
    <t>斤</t>
  </si>
  <si>
    <t>そらまめ</t>
  </si>
  <si>
    <t>6．食用農産物</t>
  </si>
  <si>
    <t>（昭和二十三年度）作報</t>
  </si>
  <si>
    <t>昭和9年</t>
  </si>
  <si>
    <t>昭和10年</t>
  </si>
  <si>
    <t>昭和11年</t>
  </si>
  <si>
    <t>昭和12年</t>
  </si>
  <si>
    <t>昭和13年</t>
  </si>
  <si>
    <t>昭和14年</t>
  </si>
  <si>
    <t>昭和15年</t>
  </si>
  <si>
    <t>昭和16年</t>
  </si>
  <si>
    <t>昭和17年</t>
  </si>
  <si>
    <t>昭和18年</t>
  </si>
  <si>
    <t>昭和19年</t>
  </si>
  <si>
    <t>昭和20年</t>
  </si>
  <si>
    <t>昭和21年</t>
  </si>
  <si>
    <t>昭和22年</t>
  </si>
  <si>
    <t>北甘楽郡</t>
  </si>
  <si>
    <t>昭和23年</t>
  </si>
  <si>
    <t>　貫　　　　　貫</t>
  </si>
  <si>
    <t>　町　　　　　貫</t>
  </si>
  <si>
    <t>……</t>
  </si>
  <si>
    <t>昭和二十三年度農産物収穫高は作報ちょうさによる。馬鈴薯の昭和9～11年迄は春秋を合わせたのもを示す。</t>
  </si>
  <si>
    <t>そば</t>
  </si>
  <si>
    <t>かぶら</t>
  </si>
  <si>
    <t>にんじん</t>
  </si>
  <si>
    <t>ねぎ</t>
  </si>
  <si>
    <t>なす</t>
  </si>
  <si>
    <t>とまと</t>
  </si>
  <si>
    <t>春播キャベツ</t>
  </si>
  <si>
    <t>秋播キャベツ</t>
  </si>
  <si>
    <t>らい麦</t>
  </si>
  <si>
    <t>すいか</t>
  </si>
  <si>
    <t>ごま</t>
  </si>
  <si>
    <t>ほうれんそう</t>
  </si>
  <si>
    <t>きうり</t>
  </si>
  <si>
    <t>……</t>
  </si>
  <si>
    <t>……</t>
  </si>
  <si>
    <t>……</t>
  </si>
  <si>
    <t>……</t>
  </si>
  <si>
    <t>6．食用農産物（続）</t>
  </si>
  <si>
    <t>6．食用農産物（続２）</t>
  </si>
  <si>
    <t>とうもろこし</t>
  </si>
  <si>
    <t>えんどう</t>
  </si>
  <si>
    <t>　石　　　　　石</t>
  </si>
  <si>
    <t>　町　　　　　石</t>
  </si>
  <si>
    <t>―</t>
  </si>
  <si>
    <t>……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</si>
</sst>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8" fontId="4" fillId="0" borderId="0" xfId="16" applyFont="1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Fill="1" applyAlignment="1">
      <alignment/>
    </xf>
    <xf numFmtId="178" fontId="1" fillId="0" borderId="0" xfId="16" applyNumberFormat="1" applyFont="1" applyAlignment="1">
      <alignment/>
    </xf>
    <xf numFmtId="178" fontId="1" fillId="0" borderId="1" xfId="16" applyNumberFormat="1" applyFont="1" applyBorder="1" applyAlignment="1">
      <alignment horizontal="right" vertical="center" wrapText="1"/>
    </xf>
    <xf numFmtId="38" fontId="6" fillId="0" borderId="0" xfId="16" applyFont="1" applyAlignment="1">
      <alignment/>
    </xf>
    <xf numFmtId="178" fontId="6" fillId="0" borderId="0" xfId="16" applyNumberFormat="1" applyFont="1" applyAlignment="1">
      <alignment/>
    </xf>
    <xf numFmtId="178" fontId="4" fillId="0" borderId="0" xfId="16" applyNumberFormat="1" applyFont="1" applyAlignment="1">
      <alignment/>
    </xf>
    <xf numFmtId="178" fontId="4" fillId="0" borderId="0" xfId="16" applyNumberFormat="1" applyFont="1" applyAlignment="1">
      <alignment/>
    </xf>
    <xf numFmtId="178" fontId="3" fillId="0" borderId="1" xfId="16" applyNumberFormat="1" applyFont="1" applyBorder="1" applyAlignment="1">
      <alignment/>
    </xf>
    <xf numFmtId="38" fontId="5" fillId="0" borderId="0" xfId="16" applyFont="1" applyFill="1" applyAlignment="1">
      <alignment/>
    </xf>
    <xf numFmtId="38" fontId="6" fillId="0" borderId="0" xfId="16" applyFont="1" applyFill="1" applyAlignment="1">
      <alignment/>
    </xf>
    <xf numFmtId="178" fontId="6" fillId="0" borderId="0" xfId="16" applyNumberFormat="1" applyFont="1" applyFill="1" applyAlignment="1">
      <alignment/>
    </xf>
    <xf numFmtId="38" fontId="1" fillId="2" borderId="2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38" fontId="1" fillId="2" borderId="4" xfId="16" applyFont="1" applyFill="1" applyBorder="1" applyAlignment="1">
      <alignment horizontal="distributed" vertical="center"/>
    </xf>
    <xf numFmtId="38" fontId="1" fillId="2" borderId="5" xfId="16" applyFont="1" applyFill="1" applyBorder="1" applyAlignment="1">
      <alignment horizontal="distributed" vertical="center"/>
    </xf>
    <xf numFmtId="38" fontId="1" fillId="2" borderId="6" xfId="16" applyFont="1" applyFill="1" applyBorder="1" applyAlignment="1">
      <alignment horizontal="right" vertical="center"/>
    </xf>
    <xf numFmtId="38" fontId="1" fillId="3" borderId="1" xfId="16" applyFont="1" applyFill="1" applyBorder="1" applyAlignment="1">
      <alignment horizontal="distributed" vertical="center" wrapText="1"/>
    </xf>
    <xf numFmtId="178" fontId="1" fillId="3" borderId="3" xfId="16" applyNumberFormat="1" applyFont="1" applyFill="1" applyBorder="1" applyAlignment="1">
      <alignment horizontal="distributed" vertical="center" wrapText="1"/>
    </xf>
    <xf numFmtId="178" fontId="1" fillId="3" borderId="1" xfId="16" applyNumberFormat="1" applyFont="1" applyFill="1" applyBorder="1" applyAlignment="1">
      <alignment horizontal="distributed" vertical="center" wrapText="1"/>
    </xf>
    <xf numFmtId="178" fontId="1" fillId="0" borderId="7" xfId="16" applyNumberFormat="1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178" fontId="3" fillId="0" borderId="1" xfId="16" applyNumberFormat="1" applyFont="1" applyBorder="1" applyAlignment="1">
      <alignment horizontal="right" vertical="center" wrapText="1"/>
    </xf>
    <xf numFmtId="178" fontId="1" fillId="0" borderId="1" xfId="16" applyNumberFormat="1" applyFont="1" applyBorder="1" applyAlignment="1">
      <alignment/>
    </xf>
    <xf numFmtId="177" fontId="3" fillId="0" borderId="1" xfId="16" applyNumberFormat="1" applyFont="1" applyBorder="1" applyAlignment="1">
      <alignment horizontal="right" vertical="center" wrapText="1"/>
    </xf>
    <xf numFmtId="177" fontId="3" fillId="0" borderId="1" xfId="16" applyNumberFormat="1" applyFont="1" applyBorder="1" applyAlignment="1">
      <alignment/>
    </xf>
    <xf numFmtId="177" fontId="1" fillId="0" borderId="1" xfId="16" applyNumberFormat="1" applyFont="1" applyBorder="1" applyAlignment="1">
      <alignment/>
    </xf>
    <xf numFmtId="177" fontId="1" fillId="0" borderId="1" xfId="16" applyNumberFormat="1" applyFont="1" applyBorder="1" applyAlignment="1">
      <alignment/>
    </xf>
    <xf numFmtId="178" fontId="1" fillId="0" borderId="1" xfId="16" applyNumberFormat="1" applyFont="1" applyBorder="1" applyAlignment="1">
      <alignment horizontal="right"/>
    </xf>
    <xf numFmtId="177" fontId="1" fillId="0" borderId="1" xfId="16" applyNumberFormat="1" applyFont="1" applyBorder="1" applyAlignment="1">
      <alignment horizontal="right"/>
    </xf>
    <xf numFmtId="177" fontId="3" fillId="0" borderId="1" xfId="16" applyNumberFormat="1" applyFont="1" applyBorder="1" applyAlignment="1">
      <alignment horizontal="right"/>
    </xf>
    <xf numFmtId="178" fontId="3" fillId="0" borderId="1" xfId="16" applyNumberFormat="1" applyFont="1" applyBorder="1" applyAlignment="1">
      <alignment horizontal="right"/>
    </xf>
    <xf numFmtId="38" fontId="1" fillId="2" borderId="8" xfId="16" applyFont="1" applyFill="1" applyBorder="1" applyAlignment="1">
      <alignment horizontal="right" vertical="center"/>
    </xf>
    <xf numFmtId="38" fontId="1" fillId="3" borderId="9" xfId="16" applyFont="1" applyFill="1" applyBorder="1" applyAlignment="1">
      <alignment horizontal="distributed" vertical="center" wrapText="1"/>
    </xf>
    <xf numFmtId="178" fontId="1" fillId="3" borderId="8" xfId="16" applyNumberFormat="1" applyFont="1" applyFill="1" applyBorder="1" applyAlignment="1">
      <alignment horizontal="distributed" vertical="center" wrapText="1"/>
    </xf>
    <xf numFmtId="177" fontId="1" fillId="0" borderId="1" xfId="16" applyNumberFormat="1" applyFont="1" applyBorder="1" applyAlignment="1">
      <alignment horizontal="right" vertical="center" wrapText="1"/>
    </xf>
    <xf numFmtId="178" fontId="1" fillId="3" borderId="10" xfId="16" applyNumberFormat="1" applyFont="1" applyFill="1" applyBorder="1" applyAlignment="1">
      <alignment horizontal="distributed" vertical="center" wrapText="1"/>
    </xf>
    <xf numFmtId="38" fontId="1" fillId="3" borderId="7" xfId="16" applyFont="1" applyFill="1" applyBorder="1" applyAlignment="1">
      <alignment horizontal="distributed" vertical="center" wrapText="1"/>
    </xf>
    <xf numFmtId="38" fontId="1" fillId="0" borderId="1" xfId="16" applyFont="1" applyBorder="1" applyAlignment="1">
      <alignment/>
    </xf>
    <xf numFmtId="176" fontId="1" fillId="0" borderId="1" xfId="16" applyNumberFormat="1" applyFont="1" applyBorder="1" applyAlignment="1">
      <alignment/>
    </xf>
    <xf numFmtId="178" fontId="1" fillId="0" borderId="1" xfId="16" applyNumberFormat="1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176" fontId="1" fillId="0" borderId="1" xfId="16" applyNumberFormat="1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178" fontId="1" fillId="0" borderId="2" xfId="16" applyNumberFormat="1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178" fontId="1" fillId="3" borderId="9" xfId="16" applyNumberFormat="1" applyFont="1" applyFill="1" applyBorder="1" applyAlignment="1">
      <alignment horizontal="distributed" vertical="center" wrapText="1"/>
    </xf>
    <xf numFmtId="177" fontId="1" fillId="0" borderId="7" xfId="16" applyNumberFormat="1" applyFont="1" applyBorder="1" applyAlignment="1">
      <alignment horizontal="right" vertical="center"/>
    </xf>
    <xf numFmtId="38" fontId="1" fillId="2" borderId="10" xfId="16" applyFont="1" applyFill="1" applyBorder="1" applyAlignment="1">
      <alignment horizontal="distributed" vertical="center" wrapText="1"/>
    </xf>
    <xf numFmtId="38" fontId="1" fillId="3" borderId="1" xfId="16" applyFont="1" applyFill="1" applyBorder="1" applyAlignment="1">
      <alignment horizontal="distributed" vertical="center" wrapText="1"/>
    </xf>
    <xf numFmtId="177" fontId="1" fillId="0" borderId="2" xfId="16" applyNumberFormat="1" applyFont="1" applyBorder="1" applyAlignment="1">
      <alignment horizontal="center" vertical="center"/>
    </xf>
    <xf numFmtId="177" fontId="1" fillId="0" borderId="3" xfId="16" applyNumberFormat="1" applyFont="1" applyBorder="1" applyAlignment="1">
      <alignment horizontal="center" vertical="center"/>
    </xf>
    <xf numFmtId="38" fontId="1" fillId="2" borderId="2" xfId="16" applyFont="1" applyFill="1" applyBorder="1" applyAlignment="1">
      <alignment horizontal="distributed" vertical="center" wrapText="1"/>
    </xf>
    <xf numFmtId="38" fontId="1" fillId="2" borderId="3" xfId="16" applyFont="1" applyFill="1" applyBorder="1" applyAlignment="1">
      <alignment horizontal="distributed" vertical="center" wrapText="1"/>
    </xf>
    <xf numFmtId="38" fontId="3" fillId="2" borderId="2" xfId="16" applyFont="1" applyFill="1" applyBorder="1" applyAlignment="1">
      <alignment horizontal="distributed" vertical="center" wrapText="1"/>
    </xf>
    <xf numFmtId="38" fontId="3" fillId="2" borderId="3" xfId="16" applyFont="1" applyFill="1" applyBorder="1" applyAlignment="1">
      <alignment horizontal="distributed" vertical="center" wrapText="1"/>
    </xf>
    <xf numFmtId="38" fontId="1" fillId="3" borderId="2" xfId="16" applyFont="1" applyFill="1" applyBorder="1" applyAlignment="1">
      <alignment horizontal="distributed" vertical="center"/>
    </xf>
    <xf numFmtId="38" fontId="1" fillId="3" borderId="3" xfId="16" applyFont="1" applyFill="1" applyBorder="1" applyAlignment="1">
      <alignment horizontal="distributed" vertical="center"/>
    </xf>
    <xf numFmtId="178" fontId="1" fillId="3" borderId="8" xfId="16" applyNumberFormat="1" applyFont="1" applyFill="1" applyBorder="1" applyAlignment="1">
      <alignment horizontal="distributed" vertical="center" wrapText="1"/>
    </xf>
    <xf numFmtId="178" fontId="1" fillId="3" borderId="10" xfId="16" applyNumberFormat="1" applyFont="1" applyFill="1" applyBorder="1" applyAlignment="1">
      <alignment horizontal="distributed" vertical="center" wrapText="1"/>
    </xf>
    <xf numFmtId="38" fontId="1" fillId="3" borderId="9" xfId="16" applyFont="1" applyFill="1" applyBorder="1" applyAlignment="1">
      <alignment horizontal="distributed" vertical="center" wrapText="1"/>
    </xf>
    <xf numFmtId="38" fontId="1" fillId="3" borderId="7" xfId="16" applyFont="1" applyFill="1" applyBorder="1" applyAlignment="1">
      <alignment horizontal="distributed" vertical="center" wrapText="1"/>
    </xf>
    <xf numFmtId="38" fontId="1" fillId="3" borderId="11" xfId="16" applyFont="1" applyFill="1" applyBorder="1" applyAlignment="1">
      <alignment horizontal="distributed" vertical="center"/>
    </xf>
    <xf numFmtId="178" fontId="1" fillId="0" borderId="2" xfId="16" applyNumberFormat="1" applyFont="1" applyBorder="1" applyAlignment="1">
      <alignment horizontal="center" vertical="center"/>
    </xf>
    <xf numFmtId="178" fontId="1" fillId="0" borderId="3" xfId="16" applyNumberFormat="1" applyFont="1" applyBorder="1" applyAlignment="1">
      <alignment horizontal="center" vertical="center"/>
    </xf>
    <xf numFmtId="38" fontId="1" fillId="2" borderId="12" xfId="16" applyFont="1" applyFill="1" applyBorder="1" applyAlignment="1">
      <alignment horizontal="left" vertical="center"/>
    </xf>
    <xf numFmtId="38" fontId="1" fillId="2" borderId="10" xfId="16" applyFont="1" applyFill="1" applyBorder="1" applyAlignment="1">
      <alignment horizontal="left" vertical="center"/>
    </xf>
    <xf numFmtId="38" fontId="1" fillId="2" borderId="5" xfId="16" applyFont="1" applyFill="1" applyBorder="1" applyAlignment="1">
      <alignment horizontal="left" vertical="center"/>
    </xf>
    <xf numFmtId="38" fontId="1" fillId="2" borderId="6" xfId="16" applyFont="1" applyFill="1" applyBorder="1" applyAlignment="1">
      <alignment horizontal="left" vertical="center"/>
    </xf>
    <xf numFmtId="38" fontId="1" fillId="2" borderId="12" xfId="16" applyFont="1" applyFill="1" applyBorder="1" applyAlignment="1">
      <alignment horizontal="distributed" vertical="center" wrapText="1"/>
    </xf>
    <xf numFmtId="38" fontId="1" fillId="3" borderId="3" xfId="16" applyFont="1" applyFill="1" applyBorder="1" applyAlignment="1">
      <alignment horizontal="distributed" vertical="center" wrapText="1"/>
    </xf>
    <xf numFmtId="38" fontId="1" fillId="3" borderId="1" xfId="16" applyFont="1" applyFill="1" applyBorder="1" applyAlignment="1">
      <alignment horizontal="distributed" vertical="center"/>
    </xf>
    <xf numFmtId="177" fontId="1" fillId="0" borderId="1" xfId="16" applyNumberFormat="1" applyFont="1" applyBorder="1" applyAlignment="1">
      <alignment horizontal="center"/>
    </xf>
    <xf numFmtId="176" fontId="1" fillId="0" borderId="1" xfId="16" applyNumberFormat="1" applyFont="1" applyBorder="1" applyAlignment="1">
      <alignment horizontal="center"/>
    </xf>
    <xf numFmtId="38" fontId="1" fillId="3" borderId="4" xfId="16" applyFont="1" applyFill="1" applyBorder="1" applyAlignment="1">
      <alignment horizontal="distributed" vertical="center" wrapText="1"/>
    </xf>
    <xf numFmtId="38" fontId="1" fillId="3" borderId="8" xfId="16" applyFont="1" applyFill="1" applyBorder="1" applyAlignment="1">
      <alignment horizontal="distributed" vertical="center" wrapText="1"/>
    </xf>
    <xf numFmtId="38" fontId="1" fillId="3" borderId="12" xfId="16" applyFont="1" applyFill="1" applyBorder="1" applyAlignment="1">
      <alignment horizontal="distributed" vertical="center" wrapText="1"/>
    </xf>
    <xf numFmtId="38" fontId="1" fillId="3" borderId="10" xfId="16" applyFont="1" applyFill="1" applyBorder="1" applyAlignment="1">
      <alignment horizontal="distributed" vertical="center" wrapText="1"/>
    </xf>
    <xf numFmtId="38" fontId="1" fillId="3" borderId="4" xfId="16" applyFont="1" applyFill="1" applyBorder="1" applyAlignment="1">
      <alignment horizontal="distributed" vertical="center"/>
    </xf>
    <xf numFmtId="38" fontId="1" fillId="3" borderId="8" xfId="16" applyFont="1" applyFill="1" applyBorder="1" applyAlignment="1">
      <alignment horizontal="distributed" vertical="center"/>
    </xf>
    <xf numFmtId="38" fontId="1" fillId="3" borderId="12" xfId="16" applyFont="1" applyFill="1" applyBorder="1" applyAlignment="1">
      <alignment horizontal="distributed" vertical="center"/>
    </xf>
    <xf numFmtId="38" fontId="1" fillId="3" borderId="10" xfId="16" applyFont="1" applyFill="1" applyBorder="1" applyAlignment="1">
      <alignment horizontal="distributed" vertical="center"/>
    </xf>
    <xf numFmtId="178" fontId="1" fillId="0" borderId="12" xfId="16" applyNumberFormat="1" applyFont="1" applyBorder="1" applyAlignment="1">
      <alignment horizontal="center" vertical="center"/>
    </xf>
    <xf numFmtId="178" fontId="1" fillId="0" borderId="10" xfId="16" applyNumberFormat="1" applyFont="1" applyBorder="1" applyAlignment="1">
      <alignment horizontal="center" vertical="center"/>
    </xf>
    <xf numFmtId="177" fontId="1" fillId="0" borderId="12" xfId="16" applyNumberFormat="1" applyFont="1" applyBorder="1" applyAlignment="1">
      <alignment horizontal="center" vertical="center"/>
    </xf>
    <xf numFmtId="177" fontId="1" fillId="0" borderId="10" xfId="16" applyNumberFormat="1" applyFont="1" applyBorder="1" applyAlignment="1">
      <alignment horizontal="center" vertical="center"/>
    </xf>
    <xf numFmtId="38" fontId="1" fillId="2" borderId="11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828675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171575" cy="466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0</xdr:rowOff>
    </xdr:from>
    <xdr:to>
      <xdr:col>2</xdr:col>
      <xdr:colOff>828675</xdr:colOff>
      <xdr:row>42</xdr:row>
      <xdr:rowOff>9525</xdr:rowOff>
    </xdr:to>
    <xdr:sp>
      <xdr:nvSpPr>
        <xdr:cNvPr id="2" name="Line 2"/>
        <xdr:cNvSpPr>
          <a:spLocks/>
        </xdr:cNvSpPr>
      </xdr:nvSpPr>
      <xdr:spPr>
        <a:xfrm>
          <a:off x="209550" y="6124575"/>
          <a:ext cx="1171575" cy="466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828675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171575" cy="466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2</xdr:col>
      <xdr:colOff>828675</xdr:colOff>
      <xdr:row>42</xdr:row>
      <xdr:rowOff>9525</xdr:rowOff>
    </xdr:to>
    <xdr:sp>
      <xdr:nvSpPr>
        <xdr:cNvPr id="2" name="Line 2"/>
        <xdr:cNvSpPr>
          <a:spLocks/>
        </xdr:cNvSpPr>
      </xdr:nvSpPr>
      <xdr:spPr>
        <a:xfrm>
          <a:off x="209550" y="6124575"/>
          <a:ext cx="1171575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828675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1715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828675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209550" y="47529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2</xdr:col>
      <xdr:colOff>828675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209550" y="333375"/>
          <a:ext cx="1171575" cy="6191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4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625" style="2" customWidth="1"/>
    <col min="3" max="3" width="11.00390625" style="2" customWidth="1"/>
    <col min="4" max="4" width="9.75390625" style="5" bestFit="1" customWidth="1"/>
    <col min="5" max="5" width="11.875" style="2" bestFit="1" customWidth="1"/>
    <col min="6" max="6" width="8.75390625" style="5" bestFit="1" customWidth="1"/>
    <col min="7" max="7" width="15.00390625" style="2" bestFit="1" customWidth="1"/>
    <col min="8" max="8" width="8.75390625" style="5" bestFit="1" customWidth="1"/>
    <col min="9" max="9" width="19.00390625" style="2" bestFit="1" customWidth="1"/>
    <col min="10" max="10" width="8.00390625" style="2" bestFit="1" customWidth="1"/>
    <col min="11" max="11" width="7.75390625" style="2" bestFit="1" customWidth="1"/>
    <col min="12" max="12" width="8.75390625" style="2" bestFit="1" customWidth="1"/>
    <col min="13" max="13" width="10.75390625" style="2" bestFit="1" customWidth="1"/>
    <col min="14" max="14" width="9.375" style="2" customWidth="1"/>
    <col min="15" max="15" width="10.75390625" style="2" bestFit="1" customWidth="1"/>
    <col min="16" max="16" width="8.75390625" style="2" bestFit="1" customWidth="1"/>
    <col min="17" max="17" width="10.75390625" style="2" bestFit="1" customWidth="1"/>
    <col min="18" max="18" width="8.00390625" style="2" bestFit="1" customWidth="1"/>
    <col min="19" max="19" width="10.75390625" style="2" bestFit="1" customWidth="1"/>
    <col min="20" max="16384" width="9.00390625" style="2" customWidth="1"/>
  </cols>
  <sheetData>
    <row r="1" spans="2:8" s="7" customFormat="1" ht="14.25" customHeight="1">
      <c r="B1" s="12" t="s">
        <v>45</v>
      </c>
      <c r="C1" s="13"/>
      <c r="D1" s="14"/>
      <c r="E1" s="13"/>
      <c r="F1" s="14"/>
      <c r="H1" s="8"/>
    </row>
    <row r="2" spans="4:11" s="1" customFormat="1" ht="12" customHeight="1">
      <c r="D2" s="10"/>
      <c r="F2" s="10"/>
      <c r="H2" s="10"/>
      <c r="I2" s="2" t="s">
        <v>46</v>
      </c>
      <c r="J2" s="2"/>
      <c r="K2" s="2"/>
    </row>
    <row r="3" spans="2:19" ht="12" customHeight="1">
      <c r="B3" s="17"/>
      <c r="C3" s="35"/>
      <c r="D3" s="74" t="s">
        <v>0</v>
      </c>
      <c r="E3" s="53"/>
      <c r="F3" s="53" t="s">
        <v>2</v>
      </c>
      <c r="G3" s="53"/>
      <c r="H3" s="53" t="s">
        <v>28</v>
      </c>
      <c r="I3" s="53"/>
      <c r="J3" s="53" t="s">
        <v>23</v>
      </c>
      <c r="K3" s="53"/>
      <c r="L3" s="60" t="s">
        <v>29</v>
      </c>
      <c r="M3" s="61"/>
      <c r="N3" s="60" t="s">
        <v>4</v>
      </c>
      <c r="O3" s="61"/>
      <c r="P3" s="60" t="s">
        <v>24</v>
      </c>
      <c r="Q3" s="61"/>
      <c r="R3" s="75" t="s">
        <v>5</v>
      </c>
      <c r="S3" s="75"/>
    </row>
    <row r="4" spans="2:19" ht="24" customHeight="1">
      <c r="B4" s="69"/>
      <c r="C4" s="70"/>
      <c r="D4" s="21" t="s">
        <v>3</v>
      </c>
      <c r="E4" s="20" t="s">
        <v>1</v>
      </c>
      <c r="F4" s="22" t="s">
        <v>3</v>
      </c>
      <c r="G4" s="20" t="s">
        <v>1</v>
      </c>
      <c r="H4" s="22" t="s">
        <v>3</v>
      </c>
      <c r="I4" s="20" t="s">
        <v>1</v>
      </c>
      <c r="J4" s="22" t="s">
        <v>3</v>
      </c>
      <c r="K4" s="20" t="s">
        <v>1</v>
      </c>
      <c r="L4" s="20" t="s">
        <v>3</v>
      </c>
      <c r="M4" s="20" t="s">
        <v>1</v>
      </c>
      <c r="N4" s="20" t="s">
        <v>3</v>
      </c>
      <c r="O4" s="20" t="s">
        <v>1</v>
      </c>
      <c r="P4" s="20" t="s">
        <v>3</v>
      </c>
      <c r="Q4" s="20" t="s">
        <v>1</v>
      </c>
      <c r="R4" s="20" t="s">
        <v>3</v>
      </c>
      <c r="S4" s="20" t="s">
        <v>1</v>
      </c>
    </row>
    <row r="5" spans="2:19" ht="12" customHeight="1">
      <c r="B5" s="73"/>
      <c r="C5" s="52"/>
      <c r="D5" s="23" t="s">
        <v>26</v>
      </c>
      <c r="E5" s="24" t="s">
        <v>27</v>
      </c>
      <c r="F5" s="23" t="s">
        <v>26</v>
      </c>
      <c r="G5" s="24" t="s">
        <v>63</v>
      </c>
      <c r="H5" s="23" t="s">
        <v>26</v>
      </c>
      <c r="I5" s="24" t="s">
        <v>64</v>
      </c>
      <c r="J5" s="23" t="s">
        <v>26</v>
      </c>
      <c r="K5" s="24" t="s">
        <v>35</v>
      </c>
      <c r="L5" s="23" t="s">
        <v>26</v>
      </c>
      <c r="M5" s="24" t="s">
        <v>35</v>
      </c>
      <c r="N5" s="23" t="s">
        <v>26</v>
      </c>
      <c r="O5" s="24" t="s">
        <v>35</v>
      </c>
      <c r="P5" s="23" t="s">
        <v>26</v>
      </c>
      <c r="Q5" s="24" t="s">
        <v>35</v>
      </c>
      <c r="R5" s="23" t="s">
        <v>26</v>
      </c>
      <c r="S5" s="24" t="s">
        <v>35</v>
      </c>
    </row>
    <row r="6" spans="2:19" ht="12" customHeight="1">
      <c r="B6" s="56" t="s">
        <v>47</v>
      </c>
      <c r="C6" s="57"/>
      <c r="D6" s="23">
        <v>3336.5</v>
      </c>
      <c r="E6" s="24">
        <v>10576961</v>
      </c>
      <c r="F6" s="67">
        <v>3029.1</v>
      </c>
      <c r="G6" s="68"/>
      <c r="H6" s="54">
        <v>10426260</v>
      </c>
      <c r="I6" s="55"/>
      <c r="J6" s="23" t="s">
        <v>65</v>
      </c>
      <c r="K6" s="24" t="s">
        <v>65</v>
      </c>
      <c r="L6" s="23">
        <v>1399.1</v>
      </c>
      <c r="M6" s="24">
        <v>6599</v>
      </c>
      <c r="N6" s="23">
        <v>1458.2</v>
      </c>
      <c r="O6" s="24">
        <v>7705</v>
      </c>
      <c r="P6" s="23">
        <v>900.4</v>
      </c>
      <c r="Q6" s="24">
        <v>8728</v>
      </c>
      <c r="R6" s="23">
        <v>317.6</v>
      </c>
      <c r="S6" s="24">
        <v>1783</v>
      </c>
    </row>
    <row r="7" spans="2:19" ht="12" customHeight="1">
      <c r="B7" s="56" t="s">
        <v>48</v>
      </c>
      <c r="C7" s="57"/>
      <c r="D7" s="23">
        <v>3459.5</v>
      </c>
      <c r="E7" s="24">
        <v>10503514</v>
      </c>
      <c r="F7" s="67">
        <v>3142</v>
      </c>
      <c r="G7" s="68"/>
      <c r="H7" s="54">
        <v>10636532</v>
      </c>
      <c r="I7" s="55"/>
      <c r="J7" s="23" t="s">
        <v>65</v>
      </c>
      <c r="K7" s="24" t="s">
        <v>65</v>
      </c>
      <c r="L7" s="23">
        <v>1371.1</v>
      </c>
      <c r="M7" s="24">
        <v>6419</v>
      </c>
      <c r="N7" s="23">
        <v>1446</v>
      </c>
      <c r="O7" s="24">
        <v>7251</v>
      </c>
      <c r="P7" s="23">
        <v>790</v>
      </c>
      <c r="Q7" s="24">
        <v>6721</v>
      </c>
      <c r="R7" s="23">
        <v>296.4</v>
      </c>
      <c r="S7" s="24">
        <v>1678</v>
      </c>
    </row>
    <row r="8" spans="2:19" ht="12" customHeight="1">
      <c r="B8" s="56" t="s">
        <v>49</v>
      </c>
      <c r="C8" s="57"/>
      <c r="D8" s="23">
        <v>3513.6</v>
      </c>
      <c r="E8" s="24">
        <v>11825796</v>
      </c>
      <c r="F8" s="67">
        <v>3279.2</v>
      </c>
      <c r="G8" s="68"/>
      <c r="H8" s="54">
        <v>13154038</v>
      </c>
      <c r="I8" s="55"/>
      <c r="J8" s="23" t="s">
        <v>65</v>
      </c>
      <c r="K8" s="24" t="s">
        <v>65</v>
      </c>
      <c r="L8" s="23">
        <v>1364.5</v>
      </c>
      <c r="M8" s="24">
        <v>8732</v>
      </c>
      <c r="N8" s="23">
        <v>1421.5</v>
      </c>
      <c r="O8" s="24">
        <v>12523</v>
      </c>
      <c r="P8" s="23">
        <v>766.8</v>
      </c>
      <c r="Q8" s="24">
        <v>13370</v>
      </c>
      <c r="R8" s="23">
        <v>312.6</v>
      </c>
      <c r="S8" s="24">
        <v>2897</v>
      </c>
    </row>
    <row r="9" spans="2:19" ht="12" customHeight="1">
      <c r="B9" s="56" t="s">
        <v>50</v>
      </c>
      <c r="C9" s="57"/>
      <c r="D9" s="23">
        <v>3488.1</v>
      </c>
      <c r="E9" s="24">
        <v>11763888</v>
      </c>
      <c r="F9" s="23">
        <v>3179.7</v>
      </c>
      <c r="G9" s="24">
        <v>11789670</v>
      </c>
      <c r="H9" s="23" t="s">
        <v>65</v>
      </c>
      <c r="I9" s="24" t="s">
        <v>65</v>
      </c>
      <c r="J9" s="23" t="s">
        <v>65</v>
      </c>
      <c r="K9" s="24" t="s">
        <v>65</v>
      </c>
      <c r="L9" s="23">
        <v>1325.1</v>
      </c>
      <c r="M9" s="24">
        <v>8184</v>
      </c>
      <c r="N9" s="23">
        <v>1383.3</v>
      </c>
      <c r="O9" s="24">
        <v>11953</v>
      </c>
      <c r="P9" s="23">
        <v>740.7</v>
      </c>
      <c r="Q9" s="24">
        <v>12662</v>
      </c>
      <c r="R9" s="23">
        <v>322.1</v>
      </c>
      <c r="S9" s="24">
        <v>2991</v>
      </c>
    </row>
    <row r="10" spans="2:19" ht="12" customHeight="1">
      <c r="B10" s="56" t="s">
        <v>51</v>
      </c>
      <c r="C10" s="57"/>
      <c r="D10" s="23">
        <v>4256</v>
      </c>
      <c r="E10" s="24">
        <v>13862019</v>
      </c>
      <c r="F10" s="23">
        <v>2402.4</v>
      </c>
      <c r="G10" s="24">
        <v>7484703</v>
      </c>
      <c r="H10" s="23" t="s">
        <v>65</v>
      </c>
      <c r="I10" s="24" t="s">
        <v>65</v>
      </c>
      <c r="J10" s="23" t="s">
        <v>65</v>
      </c>
      <c r="K10" s="24" t="s">
        <v>65</v>
      </c>
      <c r="L10" s="23">
        <v>1948.9</v>
      </c>
      <c r="M10" s="24">
        <v>7075</v>
      </c>
      <c r="N10" s="23">
        <v>1287.8</v>
      </c>
      <c r="O10" s="24">
        <v>9360</v>
      </c>
      <c r="P10" s="23">
        <v>710.9</v>
      </c>
      <c r="Q10" s="24">
        <v>10445</v>
      </c>
      <c r="R10" s="23">
        <v>311.9</v>
      </c>
      <c r="S10" s="24">
        <v>2578</v>
      </c>
    </row>
    <row r="11" spans="2:19" ht="12" customHeight="1">
      <c r="B11" s="56" t="s">
        <v>52</v>
      </c>
      <c r="C11" s="57"/>
      <c r="D11" s="23">
        <v>4103.9</v>
      </c>
      <c r="E11" s="24">
        <v>14936911</v>
      </c>
      <c r="F11" s="23">
        <v>2305.7</v>
      </c>
      <c r="G11" s="24">
        <v>8445668</v>
      </c>
      <c r="H11" s="23" t="s">
        <v>65</v>
      </c>
      <c r="I11" s="24" t="s">
        <v>65</v>
      </c>
      <c r="J11" s="23" t="s">
        <v>65</v>
      </c>
      <c r="K11" s="24" t="s">
        <v>65</v>
      </c>
      <c r="L11" s="23">
        <v>1203.1</v>
      </c>
      <c r="M11" s="24">
        <v>7991</v>
      </c>
      <c r="N11" s="23">
        <v>1255.8</v>
      </c>
      <c r="O11" s="24">
        <v>11875</v>
      </c>
      <c r="P11" s="23">
        <v>696.9</v>
      </c>
      <c r="Q11" s="24">
        <v>12409</v>
      </c>
      <c r="R11" s="23">
        <v>298.5</v>
      </c>
      <c r="S11" s="24">
        <v>2929</v>
      </c>
    </row>
    <row r="12" spans="2:19" ht="12" customHeight="1">
      <c r="B12" s="56" t="s">
        <v>53</v>
      </c>
      <c r="C12" s="57"/>
      <c r="D12" s="23">
        <v>4010.8</v>
      </c>
      <c r="E12" s="24">
        <v>12600648</v>
      </c>
      <c r="F12" s="23">
        <v>2441.2</v>
      </c>
      <c r="G12" s="24">
        <v>6299061</v>
      </c>
      <c r="H12" s="23" t="s">
        <v>65</v>
      </c>
      <c r="I12" s="24" t="s">
        <v>65</v>
      </c>
      <c r="J12" s="23" t="s">
        <v>65</v>
      </c>
      <c r="K12" s="24" t="s">
        <v>65</v>
      </c>
      <c r="L12" s="23">
        <v>1248.2</v>
      </c>
      <c r="M12" s="24">
        <v>8579</v>
      </c>
      <c r="N12" s="23">
        <v>1205.9</v>
      </c>
      <c r="O12" s="24">
        <v>11934</v>
      </c>
      <c r="P12" s="23">
        <v>665</v>
      </c>
      <c r="Q12" s="24">
        <v>13200</v>
      </c>
      <c r="R12" s="23">
        <v>193.9</v>
      </c>
      <c r="S12" s="24">
        <v>2757</v>
      </c>
    </row>
    <row r="13" spans="2:19" ht="12" customHeight="1">
      <c r="B13" s="56" t="s">
        <v>54</v>
      </c>
      <c r="C13" s="57"/>
      <c r="D13" s="23">
        <v>5828.7</v>
      </c>
      <c r="E13" s="24">
        <v>15378229</v>
      </c>
      <c r="F13" s="23">
        <v>3460.9</v>
      </c>
      <c r="G13" s="24">
        <v>10981167</v>
      </c>
      <c r="H13" s="23">
        <v>160.6</v>
      </c>
      <c r="I13" s="24">
        <v>422150</v>
      </c>
      <c r="J13" s="23">
        <v>324.4</v>
      </c>
      <c r="K13" s="24">
        <v>3432</v>
      </c>
      <c r="L13" s="23">
        <v>1340</v>
      </c>
      <c r="M13" s="24">
        <v>11410</v>
      </c>
      <c r="N13" s="23">
        <v>989.7</v>
      </c>
      <c r="O13" s="24">
        <v>8472</v>
      </c>
      <c r="P13" s="23">
        <v>577</v>
      </c>
      <c r="Q13" s="24">
        <v>8207</v>
      </c>
      <c r="R13" s="23">
        <v>266.3</v>
      </c>
      <c r="S13" s="24">
        <v>2822</v>
      </c>
    </row>
    <row r="14" spans="2:19" ht="12" customHeight="1">
      <c r="B14" s="56" t="s">
        <v>55</v>
      </c>
      <c r="C14" s="57"/>
      <c r="D14" s="23">
        <v>6238.9</v>
      </c>
      <c r="E14" s="24">
        <v>22313161</v>
      </c>
      <c r="F14" s="23">
        <v>3782.1</v>
      </c>
      <c r="G14" s="24">
        <v>12549968</v>
      </c>
      <c r="H14" s="23">
        <v>0.7</v>
      </c>
      <c r="I14" s="24">
        <v>1720</v>
      </c>
      <c r="J14" s="23" t="s">
        <v>65</v>
      </c>
      <c r="K14" s="24" t="s">
        <v>65</v>
      </c>
      <c r="L14" s="23">
        <v>1889.8</v>
      </c>
      <c r="M14" s="24">
        <v>13718</v>
      </c>
      <c r="N14" s="23">
        <v>972.8</v>
      </c>
      <c r="O14" s="24">
        <v>10798</v>
      </c>
      <c r="P14" s="23">
        <v>440</v>
      </c>
      <c r="Q14" s="24">
        <v>6882</v>
      </c>
      <c r="R14" s="23">
        <v>341</v>
      </c>
      <c r="S14" s="24">
        <v>3551</v>
      </c>
    </row>
    <row r="15" spans="2:19" ht="12" customHeight="1">
      <c r="B15" s="56" t="s">
        <v>56</v>
      </c>
      <c r="C15" s="57"/>
      <c r="D15" s="6">
        <v>7586.6</v>
      </c>
      <c r="E15" s="38">
        <v>27763324</v>
      </c>
      <c r="F15" s="6">
        <v>4310.3</v>
      </c>
      <c r="G15" s="38">
        <v>12246534</v>
      </c>
      <c r="H15" s="6" t="s">
        <v>65</v>
      </c>
      <c r="I15" s="38" t="s">
        <v>65</v>
      </c>
      <c r="J15" s="6" t="s">
        <v>65</v>
      </c>
      <c r="K15" s="38" t="s">
        <v>65</v>
      </c>
      <c r="L15" s="6">
        <v>2009.9</v>
      </c>
      <c r="M15" s="38">
        <v>14107</v>
      </c>
      <c r="N15" s="6">
        <v>958.2</v>
      </c>
      <c r="O15" s="38">
        <v>8378</v>
      </c>
      <c r="P15" s="6">
        <v>456.6</v>
      </c>
      <c r="Q15" s="38">
        <v>5990</v>
      </c>
      <c r="R15" s="6">
        <v>435.3</v>
      </c>
      <c r="S15" s="38">
        <v>2898</v>
      </c>
    </row>
    <row r="16" spans="2:19" ht="12" customHeight="1">
      <c r="B16" s="56" t="s">
        <v>57</v>
      </c>
      <c r="C16" s="57"/>
      <c r="D16" s="6">
        <v>7767</v>
      </c>
      <c r="E16" s="38">
        <v>28518227</v>
      </c>
      <c r="F16" s="6">
        <v>5511.9</v>
      </c>
      <c r="G16" s="38">
        <v>16998633</v>
      </c>
      <c r="H16" s="6">
        <v>23.6</v>
      </c>
      <c r="I16" s="38">
        <v>12466</v>
      </c>
      <c r="J16" s="6" t="s">
        <v>65</v>
      </c>
      <c r="K16" s="38" t="s">
        <v>65</v>
      </c>
      <c r="L16" s="6">
        <v>1411.6</v>
      </c>
      <c r="M16" s="38">
        <v>9075</v>
      </c>
      <c r="N16" s="6">
        <v>1055</v>
      </c>
      <c r="O16" s="38">
        <v>8868</v>
      </c>
      <c r="P16" s="6">
        <v>511.6</v>
      </c>
      <c r="Q16" s="38">
        <v>8184</v>
      </c>
      <c r="R16" s="6">
        <v>414.1</v>
      </c>
      <c r="S16" s="38">
        <v>3700</v>
      </c>
    </row>
    <row r="17" spans="2:19" ht="12" customHeight="1">
      <c r="B17" s="56" t="s">
        <v>58</v>
      </c>
      <c r="C17" s="57"/>
      <c r="D17" s="6">
        <v>10975.7</v>
      </c>
      <c r="E17" s="38">
        <v>32698457</v>
      </c>
      <c r="F17" s="6">
        <v>6273.7</v>
      </c>
      <c r="G17" s="38">
        <v>17787840</v>
      </c>
      <c r="H17" s="6">
        <v>59.6</v>
      </c>
      <c r="I17" s="38">
        <v>178020</v>
      </c>
      <c r="J17" s="6" t="s">
        <v>65</v>
      </c>
      <c r="K17" s="38" t="s">
        <v>65</v>
      </c>
      <c r="L17" s="6">
        <v>1070.3</v>
      </c>
      <c r="M17" s="38">
        <v>5189</v>
      </c>
      <c r="N17" s="6">
        <v>1101.3</v>
      </c>
      <c r="O17" s="38">
        <v>5701</v>
      </c>
      <c r="P17" s="6">
        <v>519.6</v>
      </c>
      <c r="Q17" s="38">
        <v>4638</v>
      </c>
      <c r="R17" s="6">
        <v>361.3</v>
      </c>
      <c r="S17" s="38">
        <v>2123</v>
      </c>
    </row>
    <row r="18" spans="2:19" ht="12" customHeight="1">
      <c r="B18" s="56" t="s">
        <v>59</v>
      </c>
      <c r="C18" s="57"/>
      <c r="D18" s="6">
        <v>12110.3</v>
      </c>
      <c r="E18" s="38">
        <v>51725869</v>
      </c>
      <c r="F18" s="6">
        <v>4962.6</v>
      </c>
      <c r="G18" s="38">
        <v>12489638</v>
      </c>
      <c r="H18" s="6" t="s">
        <v>65</v>
      </c>
      <c r="I18" s="38" t="s">
        <v>65</v>
      </c>
      <c r="J18" s="6">
        <v>425.4</v>
      </c>
      <c r="K18" s="38">
        <v>4024</v>
      </c>
      <c r="L18" s="6">
        <v>799.2</v>
      </c>
      <c r="M18" s="38">
        <v>4455</v>
      </c>
      <c r="N18" s="6">
        <v>793.1</v>
      </c>
      <c r="O18" s="38">
        <v>6389</v>
      </c>
      <c r="P18" s="6">
        <v>412.9</v>
      </c>
      <c r="Q18" s="38">
        <v>4539</v>
      </c>
      <c r="R18" s="6">
        <v>332.2</v>
      </c>
      <c r="S18" s="38">
        <v>2596</v>
      </c>
    </row>
    <row r="19" spans="2:19" s="3" customFormat="1" ht="12" customHeight="1">
      <c r="B19" s="56" t="s">
        <v>60</v>
      </c>
      <c r="C19" s="57"/>
      <c r="D19" s="26">
        <v>12166</v>
      </c>
      <c r="E19" s="29">
        <v>38918000</v>
      </c>
      <c r="F19" s="26">
        <v>4915.3</v>
      </c>
      <c r="G19" s="29">
        <v>8993334</v>
      </c>
      <c r="H19" s="31">
        <v>60.2</v>
      </c>
      <c r="I19" s="32">
        <v>32976</v>
      </c>
      <c r="J19" s="26">
        <v>637</v>
      </c>
      <c r="K19" s="29">
        <v>6234</v>
      </c>
      <c r="L19" s="26">
        <v>960</v>
      </c>
      <c r="M19" s="29">
        <v>5300</v>
      </c>
      <c r="N19" s="26">
        <v>1220.2</v>
      </c>
      <c r="O19" s="29">
        <v>8281</v>
      </c>
      <c r="P19" s="26">
        <v>529.6</v>
      </c>
      <c r="Q19" s="29">
        <v>5142</v>
      </c>
      <c r="R19" s="26">
        <v>518.8</v>
      </c>
      <c r="S19" s="29">
        <v>3779</v>
      </c>
    </row>
    <row r="20" spans="2:19" s="3" customFormat="1" ht="12" customHeight="1">
      <c r="B20" s="58" t="s">
        <v>62</v>
      </c>
      <c r="C20" s="59"/>
      <c r="D20" s="11">
        <v>11800</v>
      </c>
      <c r="E20" s="28">
        <v>45512000</v>
      </c>
      <c r="F20" s="11">
        <v>4600</v>
      </c>
      <c r="G20" s="28">
        <v>13478000</v>
      </c>
      <c r="H20" s="11">
        <f aca="true" t="shared" si="0" ref="H20:S20">SUM(H21:H36)</f>
        <v>38.400000000000006</v>
      </c>
      <c r="I20" s="28">
        <f t="shared" si="0"/>
        <v>62706</v>
      </c>
      <c r="J20" s="11">
        <f t="shared" si="0"/>
        <v>291.1</v>
      </c>
      <c r="K20" s="28">
        <f t="shared" si="0"/>
        <v>2806</v>
      </c>
      <c r="L20" s="11">
        <f t="shared" si="0"/>
        <v>948.3</v>
      </c>
      <c r="M20" s="28">
        <f t="shared" si="0"/>
        <v>5307</v>
      </c>
      <c r="N20" s="11">
        <v>1337.1</v>
      </c>
      <c r="O20" s="28">
        <f t="shared" si="0"/>
        <v>12107</v>
      </c>
      <c r="P20" s="11">
        <f t="shared" si="0"/>
        <v>521.6000000000001</v>
      </c>
      <c r="Q20" s="28">
        <f t="shared" si="0"/>
        <v>5337</v>
      </c>
      <c r="R20" s="11">
        <f t="shared" si="0"/>
        <v>495.1000000000001</v>
      </c>
      <c r="S20" s="28">
        <f t="shared" si="0"/>
        <v>4445</v>
      </c>
    </row>
    <row r="21" spans="2:19" ht="12" customHeight="1">
      <c r="B21" s="15"/>
      <c r="C21" s="16" t="s">
        <v>6</v>
      </c>
      <c r="D21" s="6" t="s">
        <v>65</v>
      </c>
      <c r="E21" s="32" t="s">
        <v>65</v>
      </c>
      <c r="F21" s="6" t="s">
        <v>65</v>
      </c>
      <c r="G21" s="32" t="s">
        <v>65</v>
      </c>
      <c r="H21" s="6" t="s">
        <v>65</v>
      </c>
      <c r="I21" s="33" t="s">
        <v>65</v>
      </c>
      <c r="J21" s="34" t="s">
        <v>65</v>
      </c>
      <c r="K21" s="33" t="s">
        <v>65</v>
      </c>
      <c r="L21" s="6">
        <v>0.2</v>
      </c>
      <c r="M21" s="29">
        <v>2</v>
      </c>
      <c r="N21" s="25" t="s">
        <v>65</v>
      </c>
      <c r="O21" s="33" t="s">
        <v>65</v>
      </c>
      <c r="P21" s="34" t="s">
        <v>65</v>
      </c>
      <c r="Q21" s="33" t="s">
        <v>65</v>
      </c>
      <c r="R21" s="25" t="s">
        <v>65</v>
      </c>
      <c r="S21" s="33" t="s">
        <v>65</v>
      </c>
    </row>
    <row r="22" spans="2:19" ht="12" customHeight="1">
      <c r="B22" s="15"/>
      <c r="C22" s="16" t="s">
        <v>7</v>
      </c>
      <c r="D22" s="6" t="s">
        <v>65</v>
      </c>
      <c r="E22" s="32" t="s">
        <v>65</v>
      </c>
      <c r="F22" s="6" t="s">
        <v>65</v>
      </c>
      <c r="G22" s="32" t="s">
        <v>65</v>
      </c>
      <c r="H22" s="6" t="s">
        <v>65</v>
      </c>
      <c r="I22" s="33" t="s">
        <v>65</v>
      </c>
      <c r="J22" s="31" t="s">
        <v>65</v>
      </c>
      <c r="K22" s="32" t="s">
        <v>65</v>
      </c>
      <c r="L22" s="6">
        <v>2.2</v>
      </c>
      <c r="M22" s="30">
        <v>15</v>
      </c>
      <c r="N22" s="38">
        <v>2</v>
      </c>
      <c r="O22" s="30">
        <v>9</v>
      </c>
      <c r="P22" s="34" t="s">
        <v>65</v>
      </c>
      <c r="Q22" s="33" t="s">
        <v>65</v>
      </c>
      <c r="R22" s="6">
        <v>1.2</v>
      </c>
      <c r="S22" s="30">
        <v>9</v>
      </c>
    </row>
    <row r="23" spans="2:19" ht="12" customHeight="1">
      <c r="B23" s="15"/>
      <c r="C23" s="16" t="s">
        <v>8</v>
      </c>
      <c r="D23" s="6" t="s">
        <v>65</v>
      </c>
      <c r="E23" s="32" t="s">
        <v>65</v>
      </c>
      <c r="F23" s="6" t="s">
        <v>65</v>
      </c>
      <c r="G23" s="32" t="s">
        <v>65</v>
      </c>
      <c r="H23" s="6" t="s">
        <v>65</v>
      </c>
      <c r="I23" s="33" t="s">
        <v>65</v>
      </c>
      <c r="J23" s="31" t="s">
        <v>65</v>
      </c>
      <c r="K23" s="32" t="s">
        <v>65</v>
      </c>
      <c r="L23" s="6">
        <v>1</v>
      </c>
      <c r="M23" s="29">
        <v>6</v>
      </c>
      <c r="N23" s="38" t="s">
        <v>65</v>
      </c>
      <c r="O23" s="32" t="s">
        <v>65</v>
      </c>
      <c r="P23" s="34" t="s">
        <v>65</v>
      </c>
      <c r="Q23" s="33" t="s">
        <v>65</v>
      </c>
      <c r="R23" s="25" t="s">
        <v>65</v>
      </c>
      <c r="S23" s="33" t="s">
        <v>65</v>
      </c>
    </row>
    <row r="24" spans="2:19" ht="12" customHeight="1">
      <c r="B24" s="15"/>
      <c r="C24" s="16" t="s">
        <v>9</v>
      </c>
      <c r="D24" s="6" t="s">
        <v>65</v>
      </c>
      <c r="E24" s="32" t="s">
        <v>65</v>
      </c>
      <c r="F24" s="6" t="s">
        <v>65</v>
      </c>
      <c r="G24" s="32" t="s">
        <v>65</v>
      </c>
      <c r="H24" s="6" t="s">
        <v>65</v>
      </c>
      <c r="I24" s="33" t="s">
        <v>65</v>
      </c>
      <c r="J24" s="26">
        <v>0.5</v>
      </c>
      <c r="K24" s="29">
        <v>3</v>
      </c>
      <c r="L24" s="6">
        <v>3</v>
      </c>
      <c r="M24" s="32">
        <v>16</v>
      </c>
      <c r="N24" s="38">
        <v>2</v>
      </c>
      <c r="O24" s="29">
        <v>1</v>
      </c>
      <c r="P24" s="31" t="s">
        <v>65</v>
      </c>
      <c r="Q24" s="32" t="s">
        <v>65</v>
      </c>
      <c r="R24" s="25" t="s">
        <v>65</v>
      </c>
      <c r="S24" s="33" t="s">
        <v>65</v>
      </c>
    </row>
    <row r="25" spans="2:19" ht="12" customHeight="1">
      <c r="B25" s="15"/>
      <c r="C25" s="16" t="s">
        <v>10</v>
      </c>
      <c r="D25" s="6" t="s">
        <v>65</v>
      </c>
      <c r="E25" s="32" t="s">
        <v>65</v>
      </c>
      <c r="F25" s="6" t="s">
        <v>65</v>
      </c>
      <c r="G25" s="32" t="s">
        <v>65</v>
      </c>
      <c r="H25" s="6" t="s">
        <v>65</v>
      </c>
      <c r="I25" s="33" t="s">
        <v>65</v>
      </c>
      <c r="J25" s="26">
        <v>1.5</v>
      </c>
      <c r="K25" s="29">
        <v>12</v>
      </c>
      <c r="L25" s="6">
        <v>8.5</v>
      </c>
      <c r="M25" s="32">
        <v>51</v>
      </c>
      <c r="N25" s="25" t="s">
        <v>65</v>
      </c>
      <c r="O25" s="33" t="s">
        <v>65</v>
      </c>
      <c r="P25" s="34" t="s">
        <v>65</v>
      </c>
      <c r="Q25" s="33" t="s">
        <v>65</v>
      </c>
      <c r="R25" s="25" t="s">
        <v>65</v>
      </c>
      <c r="S25" s="33" t="s">
        <v>65</v>
      </c>
    </row>
    <row r="26" spans="2:19" ht="12" customHeight="1">
      <c r="B26" s="15"/>
      <c r="C26" s="16" t="s">
        <v>11</v>
      </c>
      <c r="D26" s="6" t="s">
        <v>65</v>
      </c>
      <c r="E26" s="32" t="s">
        <v>65</v>
      </c>
      <c r="F26" s="6" t="s">
        <v>65</v>
      </c>
      <c r="G26" s="32" t="s">
        <v>65</v>
      </c>
      <c r="H26" s="6">
        <v>2.5</v>
      </c>
      <c r="I26" s="32">
        <v>3450</v>
      </c>
      <c r="J26" s="26">
        <v>24.3</v>
      </c>
      <c r="K26" s="29">
        <v>188</v>
      </c>
      <c r="L26" s="6">
        <v>103</v>
      </c>
      <c r="M26" s="29">
        <v>604</v>
      </c>
      <c r="N26" s="6">
        <v>65.2</v>
      </c>
      <c r="O26" s="29">
        <v>420</v>
      </c>
      <c r="P26" s="26">
        <v>22</v>
      </c>
      <c r="Q26" s="29">
        <v>230</v>
      </c>
      <c r="R26" s="6">
        <v>25.4</v>
      </c>
      <c r="S26" s="29">
        <v>149</v>
      </c>
    </row>
    <row r="27" spans="2:19" ht="12" customHeight="1">
      <c r="B27" s="15"/>
      <c r="C27" s="16" t="s">
        <v>12</v>
      </c>
      <c r="D27" s="6" t="s">
        <v>65</v>
      </c>
      <c r="E27" s="32" t="s">
        <v>65</v>
      </c>
      <c r="F27" s="6" t="s">
        <v>65</v>
      </c>
      <c r="G27" s="32" t="s">
        <v>65</v>
      </c>
      <c r="H27" s="6">
        <v>0.3</v>
      </c>
      <c r="I27" s="32">
        <v>300</v>
      </c>
      <c r="J27" s="26">
        <v>33.9</v>
      </c>
      <c r="K27" s="29">
        <v>339</v>
      </c>
      <c r="L27" s="6">
        <v>143</v>
      </c>
      <c r="M27" s="29">
        <v>1000</v>
      </c>
      <c r="N27" s="6">
        <v>80.3</v>
      </c>
      <c r="O27" s="29">
        <v>1181</v>
      </c>
      <c r="P27" s="26">
        <v>17.7</v>
      </c>
      <c r="Q27" s="29">
        <v>199</v>
      </c>
      <c r="R27" s="6">
        <v>72.2</v>
      </c>
      <c r="S27" s="29">
        <v>1144</v>
      </c>
    </row>
    <row r="28" spans="2:19" ht="12" customHeight="1">
      <c r="B28" s="15"/>
      <c r="C28" s="16" t="s">
        <v>13</v>
      </c>
      <c r="D28" s="6" t="s">
        <v>65</v>
      </c>
      <c r="E28" s="32" t="s">
        <v>65</v>
      </c>
      <c r="F28" s="6" t="s">
        <v>65</v>
      </c>
      <c r="G28" s="32" t="s">
        <v>65</v>
      </c>
      <c r="H28" s="6" t="s">
        <v>65</v>
      </c>
      <c r="I28" s="32" t="s">
        <v>65</v>
      </c>
      <c r="J28" s="26">
        <v>28.3</v>
      </c>
      <c r="K28" s="29">
        <v>211</v>
      </c>
      <c r="L28" s="6">
        <v>63.9</v>
      </c>
      <c r="M28" s="29">
        <v>347</v>
      </c>
      <c r="N28" s="6">
        <v>45.5</v>
      </c>
      <c r="O28" s="29">
        <v>304</v>
      </c>
      <c r="P28" s="26">
        <v>4.2</v>
      </c>
      <c r="Q28" s="29">
        <v>24</v>
      </c>
      <c r="R28" s="6">
        <v>65</v>
      </c>
      <c r="S28" s="29">
        <v>448</v>
      </c>
    </row>
    <row r="29" spans="2:19" ht="12" customHeight="1">
      <c r="B29" s="15"/>
      <c r="C29" s="16" t="s">
        <v>61</v>
      </c>
      <c r="D29" s="6" t="s">
        <v>65</v>
      </c>
      <c r="E29" s="32" t="s">
        <v>65</v>
      </c>
      <c r="F29" s="6" t="s">
        <v>65</v>
      </c>
      <c r="G29" s="32" t="s">
        <v>65</v>
      </c>
      <c r="H29" s="6">
        <v>1.5</v>
      </c>
      <c r="I29" s="32">
        <v>1700</v>
      </c>
      <c r="J29" s="26">
        <v>40</v>
      </c>
      <c r="K29" s="29">
        <v>420</v>
      </c>
      <c r="L29" s="6">
        <v>99.1</v>
      </c>
      <c r="M29" s="29">
        <v>497</v>
      </c>
      <c r="N29" s="6">
        <v>53.6</v>
      </c>
      <c r="O29" s="29">
        <v>381</v>
      </c>
      <c r="P29" s="26">
        <v>4</v>
      </c>
      <c r="Q29" s="29">
        <v>39</v>
      </c>
      <c r="R29" s="6">
        <v>64.3</v>
      </c>
      <c r="S29" s="29">
        <v>529</v>
      </c>
    </row>
    <row r="30" spans="2:19" ht="12" customHeight="1">
      <c r="B30" s="15"/>
      <c r="C30" s="16" t="s">
        <v>14</v>
      </c>
      <c r="D30" s="6" t="s">
        <v>65</v>
      </c>
      <c r="E30" s="32" t="s">
        <v>65</v>
      </c>
      <c r="F30" s="6" t="s">
        <v>65</v>
      </c>
      <c r="G30" s="32" t="s">
        <v>65</v>
      </c>
      <c r="H30" s="6">
        <v>20.1</v>
      </c>
      <c r="I30" s="32">
        <v>36566</v>
      </c>
      <c r="J30" s="26">
        <v>26.4</v>
      </c>
      <c r="K30" s="29">
        <v>144</v>
      </c>
      <c r="L30" s="6">
        <v>74</v>
      </c>
      <c r="M30" s="29">
        <v>472</v>
      </c>
      <c r="N30" s="6">
        <v>27.9</v>
      </c>
      <c r="O30" s="29">
        <v>146</v>
      </c>
      <c r="P30" s="26">
        <v>10</v>
      </c>
      <c r="Q30" s="29">
        <v>81</v>
      </c>
      <c r="R30" s="6">
        <v>19.5</v>
      </c>
      <c r="S30" s="29">
        <v>287</v>
      </c>
    </row>
    <row r="31" spans="2:19" ht="12" customHeight="1">
      <c r="B31" s="15"/>
      <c r="C31" s="16" t="s">
        <v>15</v>
      </c>
      <c r="D31" s="6" t="s">
        <v>65</v>
      </c>
      <c r="E31" s="32" t="s">
        <v>65</v>
      </c>
      <c r="F31" s="6" t="s">
        <v>65</v>
      </c>
      <c r="G31" s="32" t="s">
        <v>65</v>
      </c>
      <c r="H31" s="6" t="s">
        <v>65</v>
      </c>
      <c r="I31" s="32" t="s">
        <v>65</v>
      </c>
      <c r="J31" s="26">
        <v>38.5</v>
      </c>
      <c r="K31" s="29">
        <v>422</v>
      </c>
      <c r="L31" s="6">
        <v>106.9</v>
      </c>
      <c r="M31" s="29">
        <v>500</v>
      </c>
      <c r="N31" s="6">
        <v>320.8</v>
      </c>
      <c r="O31" s="29">
        <v>2518</v>
      </c>
      <c r="P31" s="26">
        <v>302.3</v>
      </c>
      <c r="Q31" s="29">
        <v>3064</v>
      </c>
      <c r="R31" s="6">
        <v>86.7</v>
      </c>
      <c r="S31" s="29">
        <v>645</v>
      </c>
    </row>
    <row r="32" spans="2:19" ht="12" customHeight="1">
      <c r="B32" s="15"/>
      <c r="C32" s="16" t="s">
        <v>16</v>
      </c>
      <c r="D32" s="6" t="s">
        <v>65</v>
      </c>
      <c r="E32" s="32" t="s">
        <v>65</v>
      </c>
      <c r="F32" s="6" t="s">
        <v>65</v>
      </c>
      <c r="G32" s="32" t="s">
        <v>65</v>
      </c>
      <c r="H32" s="6" t="s">
        <v>65</v>
      </c>
      <c r="I32" s="32" t="s">
        <v>65</v>
      </c>
      <c r="J32" s="26">
        <v>57.1</v>
      </c>
      <c r="K32" s="29">
        <v>613</v>
      </c>
      <c r="L32" s="6">
        <v>187.3</v>
      </c>
      <c r="M32" s="29">
        <v>700</v>
      </c>
      <c r="N32" s="6">
        <v>719.5</v>
      </c>
      <c r="O32" s="29">
        <v>6466</v>
      </c>
      <c r="P32" s="26">
        <v>161.1</v>
      </c>
      <c r="Q32" s="29">
        <v>1698</v>
      </c>
      <c r="R32" s="6">
        <v>154.9</v>
      </c>
      <c r="S32" s="29">
        <v>1201</v>
      </c>
    </row>
    <row r="33" spans="2:19" ht="12" customHeight="1">
      <c r="B33" s="15"/>
      <c r="C33" s="16" t="s">
        <v>17</v>
      </c>
      <c r="D33" s="6" t="s">
        <v>65</v>
      </c>
      <c r="E33" s="32" t="s">
        <v>65</v>
      </c>
      <c r="F33" s="6" t="s">
        <v>65</v>
      </c>
      <c r="G33" s="32" t="s">
        <v>65</v>
      </c>
      <c r="H33" s="6">
        <v>2</v>
      </c>
      <c r="I33" s="32">
        <v>3000</v>
      </c>
      <c r="J33" s="26">
        <v>5.2</v>
      </c>
      <c r="K33" s="29">
        <v>52</v>
      </c>
      <c r="L33" s="6">
        <v>32.4</v>
      </c>
      <c r="M33" s="32">
        <v>182</v>
      </c>
      <c r="N33" s="6">
        <v>4.3</v>
      </c>
      <c r="O33" s="29">
        <v>26</v>
      </c>
      <c r="P33" s="34" t="s">
        <v>65</v>
      </c>
      <c r="Q33" s="33" t="s">
        <v>65</v>
      </c>
      <c r="R33" s="6">
        <v>2</v>
      </c>
      <c r="S33" s="32">
        <v>10</v>
      </c>
    </row>
    <row r="34" spans="2:19" ht="12" customHeight="1">
      <c r="B34" s="15"/>
      <c r="C34" s="16" t="s">
        <v>18</v>
      </c>
      <c r="D34" s="6" t="s">
        <v>65</v>
      </c>
      <c r="E34" s="32" t="s">
        <v>65</v>
      </c>
      <c r="F34" s="6" t="s">
        <v>65</v>
      </c>
      <c r="G34" s="32" t="s">
        <v>65</v>
      </c>
      <c r="H34" s="6">
        <v>0.2</v>
      </c>
      <c r="I34" s="32">
        <v>300</v>
      </c>
      <c r="J34" s="26">
        <v>4.6</v>
      </c>
      <c r="K34" s="29">
        <v>30</v>
      </c>
      <c r="L34" s="6">
        <v>26.5</v>
      </c>
      <c r="M34" s="32">
        <v>94</v>
      </c>
      <c r="N34" s="6">
        <v>2.5</v>
      </c>
      <c r="O34" s="29">
        <v>12</v>
      </c>
      <c r="P34" s="34" t="s">
        <v>65</v>
      </c>
      <c r="Q34" s="33" t="s">
        <v>65</v>
      </c>
      <c r="R34" s="6">
        <v>2</v>
      </c>
      <c r="S34" s="32">
        <v>8</v>
      </c>
    </row>
    <row r="35" spans="2:19" ht="12" customHeight="1">
      <c r="B35" s="15"/>
      <c r="C35" s="16" t="s">
        <v>19</v>
      </c>
      <c r="D35" s="6" t="s">
        <v>65</v>
      </c>
      <c r="E35" s="32" t="s">
        <v>65</v>
      </c>
      <c r="F35" s="6" t="s">
        <v>65</v>
      </c>
      <c r="G35" s="32" t="s">
        <v>65</v>
      </c>
      <c r="H35" s="6">
        <v>1.3</v>
      </c>
      <c r="I35" s="32">
        <v>2590</v>
      </c>
      <c r="J35" s="26">
        <v>10.2</v>
      </c>
      <c r="K35" s="29">
        <v>88</v>
      </c>
      <c r="L35" s="6">
        <v>11.6</v>
      </c>
      <c r="M35" s="29">
        <v>304</v>
      </c>
      <c r="N35" s="6">
        <v>3.3</v>
      </c>
      <c r="O35" s="29">
        <v>23</v>
      </c>
      <c r="P35" s="31">
        <v>0.2</v>
      </c>
      <c r="Q35" s="32">
        <v>1</v>
      </c>
      <c r="R35" s="6">
        <v>0.8</v>
      </c>
      <c r="S35" s="29">
        <v>8</v>
      </c>
    </row>
    <row r="36" spans="2:19" ht="12" customHeight="1">
      <c r="B36" s="15"/>
      <c r="C36" s="16" t="s">
        <v>20</v>
      </c>
      <c r="D36" s="6" t="s">
        <v>65</v>
      </c>
      <c r="E36" s="32" t="s">
        <v>65</v>
      </c>
      <c r="F36" s="6" t="s">
        <v>65</v>
      </c>
      <c r="G36" s="32" t="s">
        <v>65</v>
      </c>
      <c r="H36" s="6">
        <v>10.5</v>
      </c>
      <c r="I36" s="32">
        <v>14800</v>
      </c>
      <c r="J36" s="26">
        <v>20.6</v>
      </c>
      <c r="K36" s="29">
        <v>284</v>
      </c>
      <c r="L36" s="6">
        <v>85.7</v>
      </c>
      <c r="M36" s="29">
        <v>517</v>
      </c>
      <c r="N36" s="6">
        <v>53.8</v>
      </c>
      <c r="O36" s="29">
        <v>620</v>
      </c>
      <c r="P36" s="26">
        <v>0.1</v>
      </c>
      <c r="Q36" s="29">
        <v>1</v>
      </c>
      <c r="R36" s="6">
        <v>1.1</v>
      </c>
      <c r="S36" s="32">
        <v>7</v>
      </c>
    </row>
    <row r="37" spans="2:11" ht="12" customHeight="1">
      <c r="B37" s="4"/>
      <c r="C37" s="2" t="s">
        <v>66</v>
      </c>
      <c r="D37" s="2"/>
      <c r="I37" s="4"/>
      <c r="J37" s="4"/>
      <c r="K37" s="4"/>
    </row>
    <row r="38" spans="4:8" s="1" customFormat="1" ht="12" customHeight="1">
      <c r="D38" s="9"/>
      <c r="F38" s="10"/>
      <c r="H38" s="10"/>
    </row>
    <row r="39" ht="12">
      <c r="C39" s="2" t="s">
        <v>30</v>
      </c>
    </row>
    <row r="40" spans="2:19" ht="12" customHeight="1">
      <c r="B40" s="17"/>
      <c r="C40" s="35"/>
      <c r="D40" s="74" t="s">
        <v>67</v>
      </c>
      <c r="E40" s="53"/>
      <c r="F40" s="53" t="s">
        <v>34</v>
      </c>
      <c r="G40" s="53"/>
      <c r="H40" s="53" t="s">
        <v>36</v>
      </c>
      <c r="I40" s="53"/>
      <c r="J40" s="53" t="s">
        <v>68</v>
      </c>
      <c r="K40" s="53"/>
      <c r="L40" s="60" t="s">
        <v>69</v>
      </c>
      <c r="M40" s="61"/>
      <c r="N40" s="60" t="s">
        <v>37</v>
      </c>
      <c r="O40" s="66"/>
      <c r="P40" s="60" t="s">
        <v>70</v>
      </c>
      <c r="Q40" s="61"/>
      <c r="R40" s="60" t="s">
        <v>71</v>
      </c>
      <c r="S40" s="61"/>
    </row>
    <row r="41" spans="2:19" ht="12" customHeight="1">
      <c r="B41" s="71"/>
      <c r="C41" s="72"/>
      <c r="D41" s="62" t="s">
        <v>3</v>
      </c>
      <c r="E41" s="64" t="s">
        <v>1</v>
      </c>
      <c r="F41" s="62" t="s">
        <v>3</v>
      </c>
      <c r="G41" s="64" t="s">
        <v>1</v>
      </c>
      <c r="H41" s="62" t="s">
        <v>3</v>
      </c>
      <c r="I41" s="64" t="s">
        <v>1</v>
      </c>
      <c r="J41" s="62" t="s">
        <v>3</v>
      </c>
      <c r="K41" s="64" t="s">
        <v>1</v>
      </c>
      <c r="L41" s="62" t="s">
        <v>3</v>
      </c>
      <c r="M41" s="64" t="s">
        <v>1</v>
      </c>
      <c r="N41" s="62" t="s">
        <v>3</v>
      </c>
      <c r="O41" s="64" t="s">
        <v>1</v>
      </c>
      <c r="P41" s="37" t="s">
        <v>3</v>
      </c>
      <c r="Q41" s="36" t="s">
        <v>1</v>
      </c>
      <c r="R41" s="62" t="s">
        <v>3</v>
      </c>
      <c r="S41" s="64" t="s">
        <v>1</v>
      </c>
    </row>
    <row r="42" spans="2:19" ht="12" customHeight="1">
      <c r="B42" s="69"/>
      <c r="C42" s="70"/>
      <c r="D42" s="63"/>
      <c r="E42" s="65"/>
      <c r="F42" s="63"/>
      <c r="G42" s="65"/>
      <c r="H42" s="63"/>
      <c r="I42" s="65"/>
      <c r="J42" s="63"/>
      <c r="K42" s="65"/>
      <c r="L42" s="63"/>
      <c r="M42" s="65"/>
      <c r="N42" s="63"/>
      <c r="O42" s="65"/>
      <c r="P42" s="39"/>
      <c r="Q42" s="40"/>
      <c r="R42" s="63"/>
      <c r="S42" s="65"/>
    </row>
    <row r="43" spans="2:19" ht="12" customHeight="1">
      <c r="B43" s="73"/>
      <c r="C43" s="52"/>
      <c r="D43" s="23" t="s">
        <v>26</v>
      </c>
      <c r="E43" s="24" t="s">
        <v>27</v>
      </c>
      <c r="F43" s="23" t="s">
        <v>26</v>
      </c>
      <c r="G43" s="24" t="s">
        <v>27</v>
      </c>
      <c r="H43" s="23" t="s">
        <v>26</v>
      </c>
      <c r="I43" s="24" t="s">
        <v>27</v>
      </c>
      <c r="J43" s="23" t="s">
        <v>26</v>
      </c>
      <c r="K43" s="24" t="s">
        <v>35</v>
      </c>
      <c r="L43" s="23" t="s">
        <v>26</v>
      </c>
      <c r="M43" s="24" t="s">
        <v>27</v>
      </c>
      <c r="N43" s="23" t="s">
        <v>26</v>
      </c>
      <c r="O43" s="24" t="s">
        <v>27</v>
      </c>
      <c r="P43" s="23" t="s">
        <v>26</v>
      </c>
      <c r="Q43" s="24" t="s">
        <v>35</v>
      </c>
      <c r="R43" s="23" t="s">
        <v>26</v>
      </c>
      <c r="S43" s="24" t="s">
        <v>35</v>
      </c>
    </row>
    <row r="44" spans="2:19" ht="12" customHeight="1">
      <c r="B44" s="56" t="s">
        <v>47</v>
      </c>
      <c r="C44" s="57"/>
      <c r="D44" s="6">
        <v>1818.5</v>
      </c>
      <c r="E44" s="38">
        <v>11398</v>
      </c>
      <c r="F44" s="6">
        <v>2106.2</v>
      </c>
      <c r="G44" s="38">
        <v>6837095</v>
      </c>
      <c r="H44" s="6">
        <v>1983.5</v>
      </c>
      <c r="I44" s="38">
        <v>14169673</v>
      </c>
      <c r="J44" s="6">
        <v>48.7</v>
      </c>
      <c r="K44" s="38">
        <v>184202</v>
      </c>
      <c r="L44" s="6">
        <v>378.7</v>
      </c>
      <c r="M44" s="38">
        <v>1053366</v>
      </c>
      <c r="N44" s="6">
        <v>519.5</v>
      </c>
      <c r="O44" s="38">
        <v>1728635</v>
      </c>
      <c r="P44" s="6">
        <v>753</v>
      </c>
      <c r="Q44" s="38">
        <v>2709683</v>
      </c>
      <c r="R44" s="6">
        <v>813.3</v>
      </c>
      <c r="S44" s="38">
        <v>3360396</v>
      </c>
    </row>
    <row r="45" spans="2:19" ht="12" customHeight="1">
      <c r="B45" s="56" t="s">
        <v>48</v>
      </c>
      <c r="C45" s="57"/>
      <c r="D45" s="6">
        <v>1769.2</v>
      </c>
      <c r="E45" s="38">
        <v>9436</v>
      </c>
      <c r="F45" s="6">
        <v>2125.8</v>
      </c>
      <c r="G45" s="38">
        <v>6702411</v>
      </c>
      <c r="H45" s="6">
        <v>2069.7</v>
      </c>
      <c r="I45" s="38">
        <v>13958864</v>
      </c>
      <c r="J45" s="6">
        <v>51.1</v>
      </c>
      <c r="K45" s="38">
        <v>176120</v>
      </c>
      <c r="L45" s="6">
        <v>392.2</v>
      </c>
      <c r="M45" s="38">
        <v>1036641</v>
      </c>
      <c r="N45" s="6">
        <v>537.4</v>
      </c>
      <c r="O45" s="38">
        <v>1731830</v>
      </c>
      <c r="P45" s="6">
        <v>780.4</v>
      </c>
      <c r="Q45" s="38">
        <v>2531761</v>
      </c>
      <c r="R45" s="6">
        <v>836.6</v>
      </c>
      <c r="S45" s="38">
        <v>3312666</v>
      </c>
    </row>
    <row r="46" spans="2:19" ht="12" customHeight="1">
      <c r="B46" s="56" t="s">
        <v>49</v>
      </c>
      <c r="C46" s="57"/>
      <c r="D46" s="6">
        <v>1663.5</v>
      </c>
      <c r="E46" s="38">
        <v>15399</v>
      </c>
      <c r="F46" s="6">
        <v>2162</v>
      </c>
      <c r="G46" s="38">
        <v>7313415</v>
      </c>
      <c r="H46" s="6">
        <v>2045.3</v>
      </c>
      <c r="I46" s="38">
        <v>13246292</v>
      </c>
      <c r="J46" s="6">
        <v>46</v>
      </c>
      <c r="K46" s="38">
        <v>170391</v>
      </c>
      <c r="L46" s="6">
        <v>403</v>
      </c>
      <c r="M46" s="38">
        <v>1193611</v>
      </c>
      <c r="N46" s="6">
        <v>569</v>
      </c>
      <c r="O46" s="38">
        <v>1968238</v>
      </c>
      <c r="P46" s="6">
        <v>822.2</v>
      </c>
      <c r="Q46" s="38">
        <v>2939535</v>
      </c>
      <c r="R46" s="6">
        <v>856.4</v>
      </c>
      <c r="S46" s="38">
        <v>3658553</v>
      </c>
    </row>
    <row r="47" spans="2:19" ht="12" customHeight="1">
      <c r="B47" s="56" t="s">
        <v>50</v>
      </c>
      <c r="C47" s="57"/>
      <c r="D47" s="6">
        <v>1611.3</v>
      </c>
      <c r="E47" s="38">
        <v>14139</v>
      </c>
      <c r="F47" s="6">
        <v>2128.3</v>
      </c>
      <c r="G47" s="38">
        <v>6868053</v>
      </c>
      <c r="H47" s="6">
        <v>2029.8</v>
      </c>
      <c r="I47" s="6">
        <v>12911789</v>
      </c>
      <c r="J47" s="6">
        <v>52.9</v>
      </c>
      <c r="K47" s="38">
        <v>179363</v>
      </c>
      <c r="L47" s="6">
        <v>396.4</v>
      </c>
      <c r="M47" s="38">
        <v>1146133</v>
      </c>
      <c r="N47" s="6">
        <v>568.8</v>
      </c>
      <c r="O47" s="38">
        <v>1992180</v>
      </c>
      <c r="P47" s="6">
        <v>830.1</v>
      </c>
      <c r="Q47" s="38">
        <v>2799708</v>
      </c>
      <c r="R47" s="6">
        <v>846.4</v>
      </c>
      <c r="S47" s="38">
        <v>3538894</v>
      </c>
    </row>
    <row r="48" spans="2:19" s="3" customFormat="1" ht="12" customHeight="1">
      <c r="B48" s="56" t="s">
        <v>51</v>
      </c>
      <c r="C48" s="57"/>
      <c r="D48" s="26">
        <v>1485.8</v>
      </c>
      <c r="E48" s="29">
        <v>12405</v>
      </c>
      <c r="F48" s="26">
        <v>2050.2</v>
      </c>
      <c r="G48" s="29">
        <v>6764649</v>
      </c>
      <c r="H48" s="31">
        <v>2026.5</v>
      </c>
      <c r="I48" s="29">
        <v>13324094</v>
      </c>
      <c r="J48" s="26">
        <v>41.6</v>
      </c>
      <c r="K48" s="29">
        <v>141990</v>
      </c>
      <c r="L48" s="26">
        <v>389.3</v>
      </c>
      <c r="M48" s="29">
        <v>1166723</v>
      </c>
      <c r="N48" s="26">
        <v>551.1</v>
      </c>
      <c r="O48" s="29">
        <v>1866419</v>
      </c>
      <c r="P48" s="26">
        <v>831.7</v>
      </c>
      <c r="Q48" s="29">
        <v>3024211</v>
      </c>
      <c r="R48" s="26">
        <v>848.2</v>
      </c>
      <c r="S48" s="29">
        <v>3205049</v>
      </c>
    </row>
    <row r="49" spans="2:19" ht="12" customHeight="1">
      <c r="B49" s="56" t="s">
        <v>52</v>
      </c>
      <c r="C49" s="57"/>
      <c r="D49" s="6">
        <v>1478.9</v>
      </c>
      <c r="E49" s="29">
        <v>14192</v>
      </c>
      <c r="F49" s="6">
        <v>2053.4</v>
      </c>
      <c r="G49" s="29">
        <v>7207863</v>
      </c>
      <c r="H49" s="6">
        <v>1983.9</v>
      </c>
      <c r="I49" s="32">
        <v>13047533</v>
      </c>
      <c r="J49" s="31">
        <v>34.7</v>
      </c>
      <c r="K49" s="32">
        <v>121709</v>
      </c>
      <c r="L49" s="6">
        <v>372.8</v>
      </c>
      <c r="M49" s="32">
        <v>1127103</v>
      </c>
      <c r="N49" s="6">
        <v>546.9</v>
      </c>
      <c r="O49" s="32">
        <v>1846666</v>
      </c>
      <c r="P49" s="6">
        <v>829.9</v>
      </c>
      <c r="Q49" s="32">
        <v>3093441</v>
      </c>
      <c r="R49" s="6">
        <v>845.7</v>
      </c>
      <c r="S49" s="32">
        <v>3277605</v>
      </c>
    </row>
    <row r="50" spans="2:19" ht="12" customHeight="1">
      <c r="B50" s="56" t="s">
        <v>53</v>
      </c>
      <c r="C50" s="57"/>
      <c r="D50" s="6">
        <v>1467.1</v>
      </c>
      <c r="E50" s="30">
        <v>13626</v>
      </c>
      <c r="F50" s="6">
        <v>1982</v>
      </c>
      <c r="G50" s="30">
        <v>6620640</v>
      </c>
      <c r="H50" s="6">
        <v>1897.7</v>
      </c>
      <c r="I50" s="32">
        <v>12839551</v>
      </c>
      <c r="J50" s="31">
        <v>30.2</v>
      </c>
      <c r="K50" s="32">
        <v>114558</v>
      </c>
      <c r="L50" s="6">
        <v>380</v>
      </c>
      <c r="M50" s="30">
        <v>1154249</v>
      </c>
      <c r="N50" s="6">
        <v>512.6</v>
      </c>
      <c r="O50" s="30">
        <v>1506163</v>
      </c>
      <c r="P50" s="6">
        <v>873.8</v>
      </c>
      <c r="Q50" s="30">
        <v>3362956</v>
      </c>
      <c r="R50" s="6">
        <v>861.3</v>
      </c>
      <c r="S50" s="30">
        <v>3304346</v>
      </c>
    </row>
    <row r="51" spans="2:19" ht="12" customHeight="1">
      <c r="B51" s="56" t="s">
        <v>54</v>
      </c>
      <c r="C51" s="57"/>
      <c r="D51" s="6">
        <v>1270.6</v>
      </c>
      <c r="E51" s="29">
        <v>11268</v>
      </c>
      <c r="F51" s="6">
        <v>2872.1</v>
      </c>
      <c r="G51" s="29">
        <v>6115823</v>
      </c>
      <c r="H51" s="6">
        <v>2029.7</v>
      </c>
      <c r="I51" s="32">
        <v>12817714</v>
      </c>
      <c r="J51" s="31">
        <v>34.2</v>
      </c>
      <c r="K51" s="32">
        <v>99884</v>
      </c>
      <c r="L51" s="6">
        <v>371.5</v>
      </c>
      <c r="M51" s="29">
        <v>1004764</v>
      </c>
      <c r="N51" s="6">
        <v>568.8</v>
      </c>
      <c r="O51" s="29">
        <v>1454843</v>
      </c>
      <c r="P51" s="6">
        <v>878.1</v>
      </c>
      <c r="Q51" s="32">
        <v>3057156</v>
      </c>
      <c r="R51" s="6">
        <v>784.2</v>
      </c>
      <c r="S51" s="32">
        <v>2537971</v>
      </c>
    </row>
    <row r="52" spans="2:19" ht="12" customHeight="1">
      <c r="B52" s="56" t="s">
        <v>55</v>
      </c>
      <c r="C52" s="57"/>
      <c r="D52" s="6">
        <v>1157</v>
      </c>
      <c r="E52" s="29">
        <v>10026</v>
      </c>
      <c r="F52" s="6">
        <v>2746.4</v>
      </c>
      <c r="G52" s="29">
        <v>7874277</v>
      </c>
      <c r="H52" s="6">
        <v>1802.8</v>
      </c>
      <c r="I52" s="32">
        <v>11844247</v>
      </c>
      <c r="J52" s="31">
        <v>35.9</v>
      </c>
      <c r="K52" s="32">
        <v>112739</v>
      </c>
      <c r="L52" s="6">
        <v>351.8</v>
      </c>
      <c r="M52" s="32">
        <v>1042318</v>
      </c>
      <c r="N52" s="6">
        <v>451.2</v>
      </c>
      <c r="O52" s="32">
        <v>1459130</v>
      </c>
      <c r="P52" s="6">
        <v>927.5</v>
      </c>
      <c r="Q52" s="32">
        <v>4083187</v>
      </c>
      <c r="R52" s="6">
        <v>821.8</v>
      </c>
      <c r="S52" s="32">
        <v>3539251</v>
      </c>
    </row>
    <row r="53" spans="2:19" ht="12" customHeight="1">
      <c r="B53" s="56" t="s">
        <v>56</v>
      </c>
      <c r="C53" s="57"/>
      <c r="D53" s="6">
        <v>1172.4</v>
      </c>
      <c r="E53" s="29">
        <v>9025</v>
      </c>
      <c r="F53" s="6">
        <v>2577</v>
      </c>
      <c r="G53" s="29">
        <v>8335899</v>
      </c>
      <c r="H53" s="6">
        <v>1761.4</v>
      </c>
      <c r="I53" s="32">
        <v>10706716</v>
      </c>
      <c r="J53" s="31">
        <v>39.1</v>
      </c>
      <c r="K53" s="32">
        <v>106937</v>
      </c>
      <c r="L53" s="6">
        <v>360.2</v>
      </c>
      <c r="M53" s="32">
        <v>1150869</v>
      </c>
      <c r="N53" s="6">
        <v>469.6</v>
      </c>
      <c r="O53" s="32">
        <v>1467781</v>
      </c>
      <c r="P53" s="6">
        <v>835.1</v>
      </c>
      <c r="Q53" s="32">
        <v>3331058</v>
      </c>
      <c r="R53" s="6">
        <v>886.2</v>
      </c>
      <c r="S53" s="32">
        <v>3770345</v>
      </c>
    </row>
    <row r="54" spans="2:19" ht="12" customHeight="1">
      <c r="B54" s="56" t="s">
        <v>57</v>
      </c>
      <c r="C54" s="57"/>
      <c r="D54" s="6">
        <v>1093.3</v>
      </c>
      <c r="E54" s="29">
        <v>8074</v>
      </c>
      <c r="F54" s="6">
        <v>1921.6</v>
      </c>
      <c r="G54" s="29">
        <v>4548889</v>
      </c>
      <c r="H54" s="6">
        <v>1640.6</v>
      </c>
      <c r="I54" s="32">
        <v>9390597</v>
      </c>
      <c r="J54" s="26">
        <v>35.2</v>
      </c>
      <c r="K54" s="32">
        <v>99923</v>
      </c>
      <c r="L54" s="6">
        <v>362.7</v>
      </c>
      <c r="M54" s="29">
        <v>940696</v>
      </c>
      <c r="N54" s="6">
        <v>378</v>
      </c>
      <c r="O54" s="29">
        <v>1137897</v>
      </c>
      <c r="P54" s="6">
        <v>760.2</v>
      </c>
      <c r="Q54" s="29">
        <v>2301628</v>
      </c>
      <c r="R54" s="6">
        <v>666.5</v>
      </c>
      <c r="S54" s="29">
        <v>2553571</v>
      </c>
    </row>
    <row r="55" spans="2:19" ht="12" customHeight="1">
      <c r="B55" s="56" t="s">
        <v>58</v>
      </c>
      <c r="C55" s="57"/>
      <c r="D55" s="6">
        <v>1018</v>
      </c>
      <c r="E55" s="29">
        <v>5311</v>
      </c>
      <c r="F55" s="6">
        <v>1758.3</v>
      </c>
      <c r="G55" s="29">
        <v>4019298</v>
      </c>
      <c r="H55" s="6">
        <v>1430.7</v>
      </c>
      <c r="I55" s="32">
        <v>7879932</v>
      </c>
      <c r="J55" s="31">
        <v>29.3</v>
      </c>
      <c r="K55" s="32">
        <v>90203</v>
      </c>
      <c r="L55" s="6">
        <v>537.5</v>
      </c>
      <c r="M55" s="29">
        <v>1148160</v>
      </c>
      <c r="N55" s="6">
        <v>426.1</v>
      </c>
      <c r="O55" s="29">
        <v>1253600</v>
      </c>
      <c r="P55" s="6">
        <v>896.5</v>
      </c>
      <c r="Q55" s="29">
        <v>2944634</v>
      </c>
      <c r="R55" s="6">
        <v>692.2</v>
      </c>
      <c r="S55" s="29">
        <v>2345650</v>
      </c>
    </row>
    <row r="56" spans="2:19" ht="12" customHeight="1">
      <c r="B56" s="56" t="s">
        <v>59</v>
      </c>
      <c r="C56" s="57"/>
      <c r="D56" s="6">
        <v>915.9</v>
      </c>
      <c r="E56" s="29">
        <v>5851</v>
      </c>
      <c r="F56" s="6">
        <v>1601.9</v>
      </c>
      <c r="G56" s="29">
        <v>4113602</v>
      </c>
      <c r="H56" s="6">
        <v>1759.1</v>
      </c>
      <c r="I56" s="32">
        <v>9414111</v>
      </c>
      <c r="J56" s="26">
        <v>43.8</v>
      </c>
      <c r="K56" s="29">
        <v>121811</v>
      </c>
      <c r="L56" s="6">
        <v>555.5</v>
      </c>
      <c r="M56" s="29">
        <v>1656356</v>
      </c>
      <c r="N56" s="6">
        <v>424.7</v>
      </c>
      <c r="O56" s="32">
        <v>1271335</v>
      </c>
      <c r="P56" s="6">
        <v>891.7</v>
      </c>
      <c r="Q56" s="29">
        <v>2960192</v>
      </c>
      <c r="R56" s="6">
        <v>732.5</v>
      </c>
      <c r="S56" s="29">
        <v>2580280</v>
      </c>
    </row>
    <row r="57" spans="2:19" ht="12" customHeight="1">
      <c r="B57" s="56" t="s">
        <v>60</v>
      </c>
      <c r="C57" s="57"/>
      <c r="D57" s="6">
        <v>1304.2</v>
      </c>
      <c r="E57" s="29">
        <v>7293</v>
      </c>
      <c r="F57" s="6">
        <v>1433.9</v>
      </c>
      <c r="G57" s="29">
        <v>3448600</v>
      </c>
      <c r="H57" s="6">
        <v>2053.3</v>
      </c>
      <c r="I57" s="32">
        <v>9855230</v>
      </c>
      <c r="J57" s="31">
        <v>43.7</v>
      </c>
      <c r="K57" s="32">
        <v>108166</v>
      </c>
      <c r="L57" s="6">
        <v>630.1</v>
      </c>
      <c r="M57" s="29">
        <v>1774785</v>
      </c>
      <c r="N57" s="6">
        <v>437</v>
      </c>
      <c r="O57" s="29">
        <v>1118854</v>
      </c>
      <c r="P57" s="6">
        <v>992.7</v>
      </c>
      <c r="Q57" s="29">
        <v>3081605</v>
      </c>
      <c r="R57" s="6">
        <v>749.1</v>
      </c>
      <c r="S57" s="29">
        <v>2480826</v>
      </c>
    </row>
    <row r="58" spans="2:19" ht="12" customHeight="1">
      <c r="B58" s="58" t="s">
        <v>62</v>
      </c>
      <c r="C58" s="59"/>
      <c r="D58" s="25">
        <f>SUM(D59:D74)</f>
        <v>1114.5000000000002</v>
      </c>
      <c r="E58" s="27">
        <f aca="true" t="shared" si="1" ref="E58:O58">SUM(E59:E74)</f>
        <v>7248</v>
      </c>
      <c r="F58" s="25">
        <f t="shared" si="1"/>
        <v>1359.6999999999998</v>
      </c>
      <c r="G58" s="27">
        <f t="shared" si="1"/>
        <v>4459794</v>
      </c>
      <c r="H58" s="25">
        <f t="shared" si="1"/>
        <v>2042.8</v>
      </c>
      <c r="I58" s="27">
        <f t="shared" si="1"/>
        <v>12827354</v>
      </c>
      <c r="J58" s="25">
        <f t="shared" si="1"/>
        <v>31.4</v>
      </c>
      <c r="K58" s="27">
        <f t="shared" si="1"/>
        <v>95550</v>
      </c>
      <c r="L58" s="25">
        <f t="shared" si="1"/>
        <v>622.3999999999999</v>
      </c>
      <c r="M58" s="27">
        <f t="shared" si="1"/>
        <v>2264770</v>
      </c>
      <c r="N58" s="25">
        <f t="shared" si="1"/>
        <v>440.59999999999997</v>
      </c>
      <c r="O58" s="27">
        <f t="shared" si="1"/>
        <v>1536879</v>
      </c>
      <c r="P58" s="25">
        <f>SUM(P59:P74)</f>
        <v>1066.8999999999999</v>
      </c>
      <c r="Q58" s="27">
        <f>SUM(Q59:Q74)</f>
        <v>4321613</v>
      </c>
      <c r="R58" s="25">
        <f>SUM(R59:R74)</f>
        <v>775.5000000000001</v>
      </c>
      <c r="S58" s="27">
        <f>SUM(S59:S74)</f>
        <v>3314933</v>
      </c>
    </row>
    <row r="59" spans="2:19" ht="12" customHeight="1">
      <c r="B59" s="15"/>
      <c r="C59" s="16" t="s">
        <v>6</v>
      </c>
      <c r="D59" s="6">
        <v>0.4</v>
      </c>
      <c r="E59" s="29">
        <v>5</v>
      </c>
      <c r="F59" s="6">
        <v>2</v>
      </c>
      <c r="G59" s="29">
        <v>6000</v>
      </c>
      <c r="H59" s="6">
        <v>2.5</v>
      </c>
      <c r="I59" s="32">
        <v>17500</v>
      </c>
      <c r="J59" s="31">
        <v>0.2</v>
      </c>
      <c r="K59" s="32">
        <v>600</v>
      </c>
      <c r="L59" s="6">
        <v>1.2</v>
      </c>
      <c r="M59" s="29">
        <v>6600</v>
      </c>
      <c r="N59" s="6">
        <v>0.9</v>
      </c>
      <c r="O59" s="29">
        <v>4500</v>
      </c>
      <c r="P59" s="6">
        <v>4</v>
      </c>
      <c r="Q59" s="29">
        <v>26000</v>
      </c>
      <c r="R59" s="6">
        <v>2</v>
      </c>
      <c r="S59" s="29">
        <v>16000</v>
      </c>
    </row>
    <row r="60" spans="2:19" ht="12" customHeight="1">
      <c r="B60" s="15"/>
      <c r="C60" s="16" t="s">
        <v>7</v>
      </c>
      <c r="D60" s="6"/>
      <c r="E60" s="29"/>
      <c r="F60" s="6">
        <v>10</v>
      </c>
      <c r="G60" s="29">
        <v>30000</v>
      </c>
      <c r="H60" s="6">
        <v>10.5</v>
      </c>
      <c r="I60" s="32">
        <v>71040</v>
      </c>
      <c r="J60" s="31" t="s">
        <v>22</v>
      </c>
      <c r="K60" s="31" t="s">
        <v>22</v>
      </c>
      <c r="L60" s="6">
        <v>3</v>
      </c>
      <c r="M60" s="29">
        <v>15600</v>
      </c>
      <c r="N60" s="6">
        <v>5</v>
      </c>
      <c r="O60" s="29">
        <v>15000</v>
      </c>
      <c r="P60" s="6">
        <v>5.7</v>
      </c>
      <c r="Q60" s="29">
        <v>18340</v>
      </c>
      <c r="R60" s="6">
        <v>15</v>
      </c>
      <c r="S60" s="29">
        <v>72000</v>
      </c>
    </row>
    <row r="61" spans="2:19" ht="12" customHeight="1">
      <c r="B61" s="15"/>
      <c r="C61" s="16" t="s">
        <v>8</v>
      </c>
      <c r="D61" s="6">
        <v>0.4</v>
      </c>
      <c r="E61" s="29">
        <v>6</v>
      </c>
      <c r="F61" s="6">
        <v>2.5</v>
      </c>
      <c r="G61" s="29">
        <v>7500</v>
      </c>
      <c r="H61" s="6">
        <v>6.5</v>
      </c>
      <c r="I61" s="32">
        <v>45500</v>
      </c>
      <c r="J61" s="31" t="s">
        <v>22</v>
      </c>
      <c r="K61" s="31" t="s">
        <v>22</v>
      </c>
      <c r="L61" s="6">
        <v>1.1</v>
      </c>
      <c r="M61" s="29">
        <v>4400</v>
      </c>
      <c r="N61" s="6">
        <v>1.9</v>
      </c>
      <c r="O61" s="29">
        <v>8950</v>
      </c>
      <c r="P61" s="6">
        <v>3</v>
      </c>
      <c r="Q61" s="29">
        <v>13500</v>
      </c>
      <c r="R61" s="6">
        <v>5.2</v>
      </c>
      <c r="S61" s="29">
        <v>41600</v>
      </c>
    </row>
    <row r="62" spans="2:19" ht="12" customHeight="1">
      <c r="B62" s="15"/>
      <c r="C62" s="16" t="s">
        <v>9</v>
      </c>
      <c r="D62" s="6">
        <v>3</v>
      </c>
      <c r="E62" s="29">
        <v>21</v>
      </c>
      <c r="F62" s="6">
        <v>24</v>
      </c>
      <c r="G62" s="29">
        <v>97200</v>
      </c>
      <c r="H62" s="6">
        <v>17</v>
      </c>
      <c r="I62" s="32">
        <v>85000</v>
      </c>
      <c r="J62" s="31">
        <v>0.5</v>
      </c>
      <c r="K62" s="32">
        <v>1550</v>
      </c>
      <c r="L62" s="6">
        <v>6</v>
      </c>
      <c r="M62" s="32">
        <v>18000</v>
      </c>
      <c r="N62" s="6">
        <v>6.5</v>
      </c>
      <c r="O62" s="29">
        <v>22750</v>
      </c>
      <c r="P62" s="6">
        <v>12</v>
      </c>
      <c r="Q62" s="32">
        <v>39600</v>
      </c>
      <c r="R62" s="6">
        <v>20</v>
      </c>
      <c r="S62" s="32">
        <v>90000</v>
      </c>
    </row>
    <row r="63" spans="2:19" ht="12" customHeight="1">
      <c r="B63" s="15"/>
      <c r="C63" s="16" t="s">
        <v>10</v>
      </c>
      <c r="D63" s="6">
        <v>2.7</v>
      </c>
      <c r="E63" s="29">
        <v>18</v>
      </c>
      <c r="F63" s="6">
        <v>53.8</v>
      </c>
      <c r="G63" s="29">
        <v>242000</v>
      </c>
      <c r="H63" s="6">
        <v>52.3</v>
      </c>
      <c r="I63" s="32">
        <v>392050</v>
      </c>
      <c r="J63" s="31" t="s">
        <v>22</v>
      </c>
      <c r="K63" s="31" t="s">
        <v>22</v>
      </c>
      <c r="L63" s="6">
        <v>17.3</v>
      </c>
      <c r="M63" s="32">
        <v>69200</v>
      </c>
      <c r="N63" s="6">
        <v>17.9</v>
      </c>
      <c r="O63" s="29">
        <v>89500</v>
      </c>
      <c r="P63" s="6">
        <v>28.7</v>
      </c>
      <c r="Q63" s="32">
        <v>186500</v>
      </c>
      <c r="R63" s="6">
        <v>29.5</v>
      </c>
      <c r="S63" s="32">
        <v>191800</v>
      </c>
    </row>
    <row r="64" spans="2:19" ht="12" customHeight="1">
      <c r="B64" s="15"/>
      <c r="C64" s="16" t="s">
        <v>11</v>
      </c>
      <c r="D64" s="6">
        <v>237.4</v>
      </c>
      <c r="E64" s="29">
        <v>1149</v>
      </c>
      <c r="F64" s="6">
        <v>232.6</v>
      </c>
      <c r="G64" s="29">
        <v>759700</v>
      </c>
      <c r="H64" s="6">
        <v>302.3</v>
      </c>
      <c r="I64" s="32">
        <v>1768250</v>
      </c>
      <c r="J64" s="31">
        <v>8</v>
      </c>
      <c r="K64" s="32">
        <v>31270</v>
      </c>
      <c r="L64" s="6">
        <v>145.1</v>
      </c>
      <c r="M64" s="29">
        <v>505600</v>
      </c>
      <c r="N64" s="6">
        <v>87.8</v>
      </c>
      <c r="O64" s="29">
        <v>244180</v>
      </c>
      <c r="P64" s="6">
        <v>172.1</v>
      </c>
      <c r="Q64" s="29">
        <v>631190</v>
      </c>
      <c r="R64" s="6">
        <v>109.3</v>
      </c>
      <c r="S64" s="29">
        <v>233226</v>
      </c>
    </row>
    <row r="65" spans="2:19" ht="12" customHeight="1">
      <c r="B65" s="15"/>
      <c r="C65" s="16" t="s">
        <v>12</v>
      </c>
      <c r="D65" s="6">
        <v>132.8</v>
      </c>
      <c r="E65" s="29">
        <v>1029</v>
      </c>
      <c r="F65" s="6">
        <v>179.6</v>
      </c>
      <c r="G65" s="29">
        <v>498794</v>
      </c>
      <c r="H65" s="6">
        <v>255.4</v>
      </c>
      <c r="I65" s="32">
        <v>1676114</v>
      </c>
      <c r="J65" s="26">
        <v>0.8</v>
      </c>
      <c r="K65" s="29">
        <v>2500</v>
      </c>
      <c r="L65" s="6">
        <v>150.7</v>
      </c>
      <c r="M65" s="29">
        <v>718693</v>
      </c>
      <c r="N65" s="6">
        <v>60.5</v>
      </c>
      <c r="O65" s="29">
        <v>284434</v>
      </c>
      <c r="P65" s="6">
        <v>219.5</v>
      </c>
      <c r="Q65" s="32">
        <v>1182965</v>
      </c>
      <c r="R65" s="6">
        <v>105.2</v>
      </c>
      <c r="S65" s="32">
        <v>571558</v>
      </c>
    </row>
    <row r="66" spans="2:19" ht="12">
      <c r="B66" s="15"/>
      <c r="C66" s="16" t="s">
        <v>13</v>
      </c>
      <c r="D66" s="26">
        <v>25.7</v>
      </c>
      <c r="E66" s="41">
        <v>134</v>
      </c>
      <c r="F66" s="26">
        <v>39.4</v>
      </c>
      <c r="G66" s="41">
        <v>114670</v>
      </c>
      <c r="H66" s="26">
        <v>108.8</v>
      </c>
      <c r="I66" s="41">
        <v>644850</v>
      </c>
      <c r="J66" s="26">
        <v>0.7</v>
      </c>
      <c r="K66" s="41">
        <v>1750</v>
      </c>
      <c r="L66" s="26">
        <v>44.7</v>
      </c>
      <c r="M66" s="41">
        <v>118000</v>
      </c>
      <c r="N66" s="26">
        <v>28.7</v>
      </c>
      <c r="O66" s="41">
        <v>92810</v>
      </c>
      <c r="P66" s="26">
        <v>59.3</v>
      </c>
      <c r="Q66" s="41">
        <v>208530</v>
      </c>
      <c r="R66" s="26">
        <v>56.1</v>
      </c>
      <c r="S66" s="41">
        <v>260840</v>
      </c>
    </row>
    <row r="67" spans="2:19" ht="12">
      <c r="B67" s="15"/>
      <c r="C67" s="16" t="s">
        <v>61</v>
      </c>
      <c r="D67" s="26">
        <v>38.6</v>
      </c>
      <c r="E67" s="41">
        <v>313</v>
      </c>
      <c r="F67" s="26">
        <v>84.5</v>
      </c>
      <c r="G67" s="41">
        <v>309535</v>
      </c>
      <c r="H67" s="26">
        <v>121.3</v>
      </c>
      <c r="I67" s="41">
        <v>742840</v>
      </c>
      <c r="J67" s="26">
        <v>1.8</v>
      </c>
      <c r="K67" s="41">
        <v>4900</v>
      </c>
      <c r="L67" s="26">
        <v>24.2</v>
      </c>
      <c r="M67" s="41">
        <v>68630</v>
      </c>
      <c r="N67" s="26">
        <v>22.7</v>
      </c>
      <c r="O67" s="41">
        <v>67828</v>
      </c>
      <c r="P67" s="26">
        <v>55.1</v>
      </c>
      <c r="Q67" s="41">
        <v>141600</v>
      </c>
      <c r="R67" s="26">
        <v>41.1</v>
      </c>
      <c r="S67" s="41">
        <v>136370</v>
      </c>
    </row>
    <row r="68" spans="2:19" ht="12">
      <c r="B68" s="15"/>
      <c r="C68" s="16" t="s">
        <v>14</v>
      </c>
      <c r="D68" s="26">
        <v>32</v>
      </c>
      <c r="E68" s="41">
        <v>233</v>
      </c>
      <c r="F68" s="26">
        <v>243.7</v>
      </c>
      <c r="G68" s="41">
        <v>704770</v>
      </c>
      <c r="H68" s="26">
        <v>132</v>
      </c>
      <c r="I68" s="41">
        <v>1197793</v>
      </c>
      <c r="J68" s="26">
        <v>0.9</v>
      </c>
      <c r="K68" s="41">
        <v>2460</v>
      </c>
      <c r="L68" s="26">
        <v>29.2</v>
      </c>
      <c r="M68" s="41">
        <v>69198</v>
      </c>
      <c r="N68" s="26">
        <v>28.9</v>
      </c>
      <c r="O68" s="41">
        <v>76749</v>
      </c>
      <c r="P68" s="26">
        <v>39.9</v>
      </c>
      <c r="Q68" s="41">
        <v>88658</v>
      </c>
      <c r="R68" s="26">
        <v>49.9</v>
      </c>
      <c r="S68" s="41">
        <v>130247</v>
      </c>
    </row>
    <row r="69" spans="2:19" ht="12">
      <c r="B69" s="15"/>
      <c r="C69" s="16" t="s">
        <v>15</v>
      </c>
      <c r="D69" s="26">
        <v>233.6</v>
      </c>
      <c r="E69" s="41">
        <v>985</v>
      </c>
      <c r="F69" s="26">
        <v>28.5</v>
      </c>
      <c r="G69" s="41">
        <v>69715</v>
      </c>
      <c r="H69" s="26">
        <v>153</v>
      </c>
      <c r="I69" s="41">
        <v>421507</v>
      </c>
      <c r="J69" s="26">
        <v>4</v>
      </c>
      <c r="K69" s="41">
        <v>9850</v>
      </c>
      <c r="L69" s="26">
        <v>23</v>
      </c>
      <c r="M69" s="41">
        <v>50435</v>
      </c>
      <c r="N69" s="26">
        <v>17</v>
      </c>
      <c r="O69" s="41">
        <v>37008</v>
      </c>
      <c r="P69" s="26">
        <v>33.9</v>
      </c>
      <c r="Q69" s="41">
        <v>92710</v>
      </c>
      <c r="R69" s="26">
        <v>22.4</v>
      </c>
      <c r="S69" s="41">
        <v>55432</v>
      </c>
    </row>
    <row r="70" spans="2:19" ht="12">
      <c r="B70" s="15"/>
      <c r="C70" s="16" t="s">
        <v>16</v>
      </c>
      <c r="D70" s="26">
        <v>317.8</v>
      </c>
      <c r="E70" s="41">
        <v>2403</v>
      </c>
      <c r="F70" s="26">
        <v>33.5</v>
      </c>
      <c r="G70" s="41">
        <v>81990</v>
      </c>
      <c r="H70" s="26">
        <v>199.3</v>
      </c>
      <c r="I70" s="41">
        <v>986490</v>
      </c>
      <c r="J70" s="26">
        <v>0.5</v>
      </c>
      <c r="K70" s="41">
        <v>3000</v>
      </c>
      <c r="L70" s="26">
        <v>37</v>
      </c>
      <c r="M70" s="41">
        <v>89148</v>
      </c>
      <c r="N70" s="26">
        <v>32.4</v>
      </c>
      <c r="O70" s="41">
        <v>83120</v>
      </c>
      <c r="P70" s="26">
        <v>76.8</v>
      </c>
      <c r="Q70" s="41">
        <v>212120</v>
      </c>
      <c r="R70" s="26">
        <v>43.3</v>
      </c>
      <c r="S70" s="41">
        <v>102170</v>
      </c>
    </row>
    <row r="71" spans="2:19" ht="12">
      <c r="B71" s="15"/>
      <c r="C71" s="16" t="s">
        <v>17</v>
      </c>
      <c r="D71" s="26">
        <v>10.5</v>
      </c>
      <c r="E71" s="41">
        <v>67</v>
      </c>
      <c r="F71" s="26">
        <v>116.3</v>
      </c>
      <c r="G71" s="41">
        <v>454280</v>
      </c>
      <c r="H71" s="26">
        <v>241.4</v>
      </c>
      <c r="I71" s="41">
        <v>1569550</v>
      </c>
      <c r="J71" s="26">
        <v>10.3</v>
      </c>
      <c r="K71" s="41">
        <v>21750</v>
      </c>
      <c r="L71" s="26">
        <v>31.6</v>
      </c>
      <c r="M71" s="41">
        <v>114864</v>
      </c>
      <c r="N71" s="26">
        <v>35.6</v>
      </c>
      <c r="O71" s="41">
        <v>119810</v>
      </c>
      <c r="P71" s="26">
        <v>100.4</v>
      </c>
      <c r="Q71" s="41">
        <v>383980</v>
      </c>
      <c r="R71" s="26">
        <v>75.6</v>
      </c>
      <c r="S71" s="41">
        <v>393710</v>
      </c>
    </row>
    <row r="72" spans="2:19" ht="12">
      <c r="B72" s="15"/>
      <c r="C72" s="16" t="s">
        <v>18</v>
      </c>
      <c r="D72" s="26">
        <v>21.4</v>
      </c>
      <c r="E72" s="41">
        <v>88</v>
      </c>
      <c r="F72" s="26">
        <v>114</v>
      </c>
      <c r="G72" s="41">
        <v>431950</v>
      </c>
      <c r="H72" s="26">
        <v>205.7</v>
      </c>
      <c r="I72" s="41">
        <v>1588750</v>
      </c>
      <c r="J72" s="26">
        <v>1.2</v>
      </c>
      <c r="K72" s="41">
        <v>8100</v>
      </c>
      <c r="L72" s="26">
        <v>36.5</v>
      </c>
      <c r="M72" s="41">
        <v>131500</v>
      </c>
      <c r="N72" s="26">
        <v>40.1</v>
      </c>
      <c r="O72" s="41">
        <v>162650</v>
      </c>
      <c r="P72" s="26">
        <v>150.4</v>
      </c>
      <c r="Q72" s="41">
        <v>613400</v>
      </c>
      <c r="R72" s="26">
        <v>61.2</v>
      </c>
      <c r="S72" s="41">
        <v>305790</v>
      </c>
    </row>
    <row r="73" spans="2:19" ht="12">
      <c r="B73" s="15"/>
      <c r="C73" s="16" t="s">
        <v>19</v>
      </c>
      <c r="D73" s="26">
        <v>8.2</v>
      </c>
      <c r="E73" s="41">
        <v>78</v>
      </c>
      <c r="F73" s="26">
        <v>84.7</v>
      </c>
      <c r="G73" s="41">
        <v>299670</v>
      </c>
      <c r="H73" s="26">
        <v>107.1</v>
      </c>
      <c r="I73" s="41">
        <v>723620</v>
      </c>
      <c r="J73" s="26">
        <v>0.9</v>
      </c>
      <c r="K73" s="41">
        <v>3870</v>
      </c>
      <c r="L73" s="26">
        <v>44.5</v>
      </c>
      <c r="M73" s="41">
        <v>188352</v>
      </c>
      <c r="N73" s="26">
        <v>24.9</v>
      </c>
      <c r="O73" s="41">
        <v>116030</v>
      </c>
      <c r="P73" s="26">
        <v>54.3</v>
      </c>
      <c r="Q73" s="41">
        <v>252120</v>
      </c>
      <c r="R73" s="26">
        <v>31.1</v>
      </c>
      <c r="S73" s="41">
        <v>186350</v>
      </c>
    </row>
    <row r="74" spans="2:19" ht="12">
      <c r="B74" s="15"/>
      <c r="C74" s="16" t="s">
        <v>20</v>
      </c>
      <c r="D74" s="26">
        <v>50</v>
      </c>
      <c r="E74" s="41">
        <v>719</v>
      </c>
      <c r="F74" s="26">
        <v>110.6</v>
      </c>
      <c r="G74" s="41">
        <v>352020</v>
      </c>
      <c r="H74" s="26">
        <v>127.7</v>
      </c>
      <c r="I74" s="41">
        <v>896500</v>
      </c>
      <c r="J74" s="26">
        <v>1.6</v>
      </c>
      <c r="K74" s="41">
        <v>3950</v>
      </c>
      <c r="L74" s="26">
        <v>27.3</v>
      </c>
      <c r="M74" s="41">
        <v>96550</v>
      </c>
      <c r="N74" s="26">
        <v>29.8</v>
      </c>
      <c r="O74" s="41">
        <v>111560</v>
      </c>
      <c r="P74" s="26">
        <v>51.8</v>
      </c>
      <c r="Q74" s="41">
        <v>230400</v>
      </c>
      <c r="R74" s="26">
        <v>108.6</v>
      </c>
      <c r="S74" s="41">
        <v>527840</v>
      </c>
    </row>
  </sheetData>
  <mergeCells count="71">
    <mergeCell ref="R3:S3"/>
    <mergeCell ref="B5:C5"/>
    <mergeCell ref="D3:E3"/>
    <mergeCell ref="J3:K3"/>
    <mergeCell ref="P3:Q3"/>
    <mergeCell ref="B4:C4"/>
    <mergeCell ref="B15:C15"/>
    <mergeCell ref="B16:C16"/>
    <mergeCell ref="B17:C17"/>
    <mergeCell ref="B14:C14"/>
    <mergeCell ref="B6:C6"/>
    <mergeCell ref="B7:C7"/>
    <mergeCell ref="B8:C8"/>
    <mergeCell ref="B9:C9"/>
    <mergeCell ref="D40:E40"/>
    <mergeCell ref="F40:G40"/>
    <mergeCell ref="H40:I40"/>
    <mergeCell ref="J40:K40"/>
    <mergeCell ref="L40:M40"/>
    <mergeCell ref="L3:M3"/>
    <mergeCell ref="N3:O3"/>
    <mergeCell ref="F3:G3"/>
    <mergeCell ref="H6:I6"/>
    <mergeCell ref="H7:I7"/>
    <mergeCell ref="H8:I8"/>
    <mergeCell ref="H3:I3"/>
    <mergeCell ref="H41:H42"/>
    <mergeCell ref="I41:I42"/>
    <mergeCell ref="J41:J42"/>
    <mergeCell ref="K41:K42"/>
    <mergeCell ref="B41:C41"/>
    <mergeCell ref="B43:C43"/>
    <mergeCell ref="F41:F42"/>
    <mergeCell ref="G41:G42"/>
    <mergeCell ref="L41:L42"/>
    <mergeCell ref="M41:M42"/>
    <mergeCell ref="B48:C48"/>
    <mergeCell ref="D41:D42"/>
    <mergeCell ref="E41:E42"/>
    <mergeCell ref="B42:C42"/>
    <mergeCell ref="B44:C44"/>
    <mergeCell ref="B45:C45"/>
    <mergeCell ref="B46:C46"/>
    <mergeCell ref="B47:C47"/>
    <mergeCell ref="B20:C20"/>
    <mergeCell ref="F6:G6"/>
    <mergeCell ref="F7:G7"/>
    <mergeCell ref="F8:G8"/>
    <mergeCell ref="B10:C10"/>
    <mergeCell ref="B11:C11"/>
    <mergeCell ref="B12:C12"/>
    <mergeCell ref="B13:C13"/>
    <mergeCell ref="B19:C19"/>
    <mergeCell ref="B18:C18"/>
    <mergeCell ref="B54:C54"/>
    <mergeCell ref="B55:C55"/>
    <mergeCell ref="B56:C56"/>
    <mergeCell ref="B49:C49"/>
    <mergeCell ref="B50:C50"/>
    <mergeCell ref="B51:C51"/>
    <mergeCell ref="B52:C52"/>
    <mergeCell ref="B57:C57"/>
    <mergeCell ref="B58:C58"/>
    <mergeCell ref="R40:S40"/>
    <mergeCell ref="R41:R42"/>
    <mergeCell ref="S41:S42"/>
    <mergeCell ref="N41:N42"/>
    <mergeCell ref="O41:O42"/>
    <mergeCell ref="N40:O40"/>
    <mergeCell ref="P40:Q40"/>
    <mergeCell ref="B53:C53"/>
  </mergeCells>
  <printOptions/>
  <pageMargins left="0.75" right="0.75" top="1" bottom="1" header="0.512" footer="0.512"/>
  <pageSetup horizontalDpi="400" verticalDpi="400" orientation="portrait" pageOrder="overThenDown" paperSize="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4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625" style="2" customWidth="1"/>
    <col min="3" max="3" width="11.00390625" style="2" customWidth="1"/>
    <col min="4" max="4" width="11.625" style="5" customWidth="1"/>
    <col min="5" max="5" width="16.375" style="2" bestFit="1" customWidth="1"/>
    <col min="6" max="6" width="11.625" style="5" customWidth="1"/>
    <col min="7" max="7" width="14.25390625" style="2" bestFit="1" customWidth="1"/>
    <col min="8" max="8" width="7.625" style="5" customWidth="1"/>
    <col min="9" max="11" width="14.125" style="2" customWidth="1"/>
    <col min="12" max="12" width="8.75390625" style="2" bestFit="1" customWidth="1"/>
    <col min="13" max="13" width="14.25390625" style="2" bestFit="1" customWidth="1"/>
    <col min="14" max="14" width="9.375" style="2" customWidth="1"/>
    <col min="15" max="15" width="14.25390625" style="2" bestFit="1" customWidth="1"/>
    <col min="16" max="16" width="12.125" style="2" customWidth="1"/>
    <col min="17" max="17" width="14.25390625" style="2" bestFit="1" customWidth="1"/>
    <col min="18" max="18" width="8.75390625" style="2" bestFit="1" customWidth="1"/>
    <col min="19" max="19" width="14.25390625" style="2" bestFit="1" customWidth="1"/>
    <col min="20" max="16384" width="9.00390625" style="2" customWidth="1"/>
  </cols>
  <sheetData>
    <row r="1" spans="2:8" s="7" customFormat="1" ht="14.25" customHeight="1">
      <c r="B1" s="12" t="s">
        <v>84</v>
      </c>
      <c r="C1" s="13"/>
      <c r="D1" s="14"/>
      <c r="E1" s="13"/>
      <c r="F1" s="14"/>
      <c r="H1" s="8"/>
    </row>
    <row r="2" spans="4:11" s="1" customFormat="1" ht="12" customHeight="1">
      <c r="D2" s="10"/>
      <c r="F2" s="10"/>
      <c r="H2" s="10"/>
      <c r="I2" s="2"/>
      <c r="J2" s="2"/>
      <c r="K2" s="2"/>
    </row>
    <row r="3" spans="2:19" ht="12" customHeight="1">
      <c r="B3" s="17"/>
      <c r="C3" s="35"/>
      <c r="D3" s="78" t="s">
        <v>25</v>
      </c>
      <c r="E3" s="79"/>
      <c r="F3" s="78" t="s">
        <v>72</v>
      </c>
      <c r="G3" s="79"/>
      <c r="H3" s="78" t="s">
        <v>74</v>
      </c>
      <c r="I3" s="79"/>
      <c r="J3" s="78" t="s">
        <v>73</v>
      </c>
      <c r="K3" s="79"/>
      <c r="L3" s="82" t="s">
        <v>75</v>
      </c>
      <c r="M3" s="83"/>
      <c r="N3" s="82" t="s">
        <v>76</v>
      </c>
      <c r="O3" s="83"/>
      <c r="P3" s="60" t="s">
        <v>31</v>
      </c>
      <c r="Q3" s="66"/>
      <c r="R3" s="66"/>
      <c r="S3" s="61"/>
    </row>
    <row r="4" spans="2:19" ht="12" customHeight="1">
      <c r="B4" s="18"/>
      <c r="C4" s="19"/>
      <c r="D4" s="80"/>
      <c r="E4" s="81"/>
      <c r="F4" s="80"/>
      <c r="G4" s="81"/>
      <c r="H4" s="80"/>
      <c r="I4" s="81"/>
      <c r="J4" s="80"/>
      <c r="K4" s="81"/>
      <c r="L4" s="84"/>
      <c r="M4" s="85"/>
      <c r="N4" s="84"/>
      <c r="O4" s="85"/>
      <c r="P4" s="60" t="s">
        <v>32</v>
      </c>
      <c r="Q4" s="61"/>
      <c r="R4" s="60" t="s">
        <v>33</v>
      </c>
      <c r="S4" s="61"/>
    </row>
    <row r="5" spans="2:19" ht="12">
      <c r="B5" s="69"/>
      <c r="C5" s="70"/>
      <c r="D5" s="21" t="s">
        <v>3</v>
      </c>
      <c r="E5" s="20" t="s">
        <v>1</v>
      </c>
      <c r="F5" s="22" t="s">
        <v>3</v>
      </c>
      <c r="G5" s="20" t="s">
        <v>1</v>
      </c>
      <c r="H5" s="22" t="s">
        <v>3</v>
      </c>
      <c r="I5" s="20" t="s">
        <v>1</v>
      </c>
      <c r="J5" s="22" t="s">
        <v>3</v>
      </c>
      <c r="K5" s="20" t="s">
        <v>1</v>
      </c>
      <c r="L5" s="20" t="s">
        <v>3</v>
      </c>
      <c r="M5" s="20" t="s">
        <v>1</v>
      </c>
      <c r="N5" s="20" t="s">
        <v>3</v>
      </c>
      <c r="O5" s="20" t="s">
        <v>1</v>
      </c>
      <c r="P5" s="20" t="s">
        <v>3</v>
      </c>
      <c r="Q5" s="20" t="s">
        <v>1</v>
      </c>
      <c r="R5" s="20" t="s">
        <v>3</v>
      </c>
      <c r="S5" s="20" t="s">
        <v>1</v>
      </c>
    </row>
    <row r="6" spans="2:19" ht="12" customHeight="1">
      <c r="B6" s="56"/>
      <c r="C6" s="57"/>
      <c r="D6" s="23" t="s">
        <v>26</v>
      </c>
      <c r="E6" s="24" t="s">
        <v>27</v>
      </c>
      <c r="F6" s="23" t="s">
        <v>26</v>
      </c>
      <c r="G6" s="24" t="s">
        <v>27</v>
      </c>
      <c r="H6" s="23" t="s">
        <v>26</v>
      </c>
      <c r="I6" s="24" t="s">
        <v>64</v>
      </c>
      <c r="J6" s="23" t="s">
        <v>26</v>
      </c>
      <c r="K6" s="24" t="s">
        <v>63</v>
      </c>
      <c r="L6" s="23" t="s">
        <v>26</v>
      </c>
      <c r="M6" s="24" t="s">
        <v>27</v>
      </c>
      <c r="N6" s="23" t="s">
        <v>26</v>
      </c>
      <c r="O6" s="24" t="s">
        <v>27</v>
      </c>
      <c r="P6" s="23" t="s">
        <v>26</v>
      </c>
      <c r="Q6" s="24" t="s">
        <v>64</v>
      </c>
      <c r="R6" s="23" t="s">
        <v>26</v>
      </c>
      <c r="S6" s="24" t="s">
        <v>63</v>
      </c>
    </row>
    <row r="7" spans="2:19" ht="12" customHeight="1">
      <c r="B7" s="56" t="s">
        <v>47</v>
      </c>
      <c r="C7" s="57"/>
      <c r="D7" s="23">
        <v>305.2</v>
      </c>
      <c r="E7" s="24">
        <v>1126437</v>
      </c>
      <c r="F7" s="23">
        <v>235.5</v>
      </c>
      <c r="G7" s="24">
        <v>974738</v>
      </c>
      <c r="H7" s="67">
        <v>156.5</v>
      </c>
      <c r="I7" s="68"/>
      <c r="J7" s="54">
        <v>897281</v>
      </c>
      <c r="K7" s="55"/>
      <c r="L7" s="23" t="s">
        <v>65</v>
      </c>
      <c r="M7" s="23" t="s">
        <v>65</v>
      </c>
      <c r="N7" s="23">
        <v>846.4</v>
      </c>
      <c r="O7" s="24">
        <v>3588286</v>
      </c>
      <c r="P7" s="67">
        <v>3729.8</v>
      </c>
      <c r="Q7" s="68"/>
      <c r="R7" s="54">
        <v>23130</v>
      </c>
      <c r="S7" s="55"/>
    </row>
    <row r="8" spans="2:19" ht="12" customHeight="1">
      <c r="B8" s="56" t="s">
        <v>48</v>
      </c>
      <c r="C8" s="57"/>
      <c r="D8" s="23">
        <v>304.7</v>
      </c>
      <c r="E8" s="24">
        <v>1090616</v>
      </c>
      <c r="F8" s="23">
        <v>287.1</v>
      </c>
      <c r="G8" s="24">
        <v>1094380</v>
      </c>
      <c r="H8" s="67">
        <v>160.5</v>
      </c>
      <c r="I8" s="68"/>
      <c r="J8" s="54">
        <v>828451</v>
      </c>
      <c r="K8" s="55"/>
      <c r="L8" s="23" t="s">
        <v>65</v>
      </c>
      <c r="M8" s="23" t="s">
        <v>65</v>
      </c>
      <c r="N8" s="23">
        <v>776.1</v>
      </c>
      <c r="O8" s="24">
        <v>3673144</v>
      </c>
      <c r="P8" s="67">
        <v>3683.9</v>
      </c>
      <c r="Q8" s="68"/>
      <c r="R8" s="54">
        <v>21608</v>
      </c>
      <c r="S8" s="55"/>
    </row>
    <row r="9" spans="2:19" ht="12" customHeight="1">
      <c r="B9" s="56" t="s">
        <v>49</v>
      </c>
      <c r="C9" s="57"/>
      <c r="D9" s="23">
        <v>305.6</v>
      </c>
      <c r="E9" s="24">
        <v>1169322</v>
      </c>
      <c r="F9" s="23">
        <v>280.5</v>
      </c>
      <c r="G9" s="24">
        <v>1241321</v>
      </c>
      <c r="H9" s="67">
        <v>167.8</v>
      </c>
      <c r="I9" s="68"/>
      <c r="J9" s="54">
        <v>801517</v>
      </c>
      <c r="K9" s="55"/>
      <c r="L9" s="23" t="s">
        <v>65</v>
      </c>
      <c r="M9" s="23" t="s">
        <v>65</v>
      </c>
      <c r="N9" s="23">
        <v>691</v>
      </c>
      <c r="O9" s="24">
        <v>3293715</v>
      </c>
      <c r="P9" s="67">
        <v>3698.4</v>
      </c>
      <c r="Q9" s="68"/>
      <c r="R9" s="54">
        <v>32551</v>
      </c>
      <c r="S9" s="55"/>
    </row>
    <row r="10" spans="2:19" ht="12" customHeight="1">
      <c r="B10" s="56" t="s">
        <v>50</v>
      </c>
      <c r="C10" s="57"/>
      <c r="D10" s="23">
        <v>304.9</v>
      </c>
      <c r="E10" s="24">
        <v>1179667</v>
      </c>
      <c r="F10" s="23">
        <v>287.8</v>
      </c>
      <c r="G10" s="24">
        <v>1247501</v>
      </c>
      <c r="H10" s="67">
        <v>176</v>
      </c>
      <c r="I10" s="68"/>
      <c r="J10" s="54">
        <v>856200</v>
      </c>
      <c r="K10" s="55"/>
      <c r="L10" s="23" t="s">
        <v>65</v>
      </c>
      <c r="M10" s="23" t="s">
        <v>65</v>
      </c>
      <c r="N10" s="23">
        <v>615.3</v>
      </c>
      <c r="O10" s="24">
        <v>2988908</v>
      </c>
      <c r="P10" s="67">
        <v>12540.7</v>
      </c>
      <c r="Q10" s="68"/>
      <c r="R10" s="54">
        <v>29636</v>
      </c>
      <c r="S10" s="55"/>
    </row>
    <row r="11" spans="2:19" ht="12" customHeight="1">
      <c r="B11" s="56" t="s">
        <v>51</v>
      </c>
      <c r="C11" s="57"/>
      <c r="D11" s="23">
        <v>316.4</v>
      </c>
      <c r="E11" s="24">
        <v>1191392</v>
      </c>
      <c r="F11" s="23">
        <v>276.4</v>
      </c>
      <c r="G11" s="24">
        <v>1111056</v>
      </c>
      <c r="H11" s="67">
        <v>181.8</v>
      </c>
      <c r="I11" s="68"/>
      <c r="J11" s="54">
        <v>875073</v>
      </c>
      <c r="K11" s="55"/>
      <c r="L11" s="23" t="s">
        <v>65</v>
      </c>
      <c r="M11" s="23" t="s">
        <v>65</v>
      </c>
      <c r="N11" s="23">
        <v>564.3</v>
      </c>
      <c r="O11" s="24">
        <v>2703725</v>
      </c>
      <c r="P11" s="67">
        <v>3499.1</v>
      </c>
      <c r="Q11" s="68"/>
      <c r="R11" s="54">
        <v>21071</v>
      </c>
      <c r="S11" s="55"/>
    </row>
    <row r="12" spans="2:19" ht="12" customHeight="1">
      <c r="B12" s="56" t="s">
        <v>52</v>
      </c>
      <c r="C12" s="57"/>
      <c r="D12" s="23">
        <v>315.5</v>
      </c>
      <c r="E12" s="24">
        <v>1290690</v>
      </c>
      <c r="F12" s="23">
        <v>286.4</v>
      </c>
      <c r="G12" s="24">
        <v>1218007</v>
      </c>
      <c r="H12" s="67">
        <v>209.2</v>
      </c>
      <c r="I12" s="68"/>
      <c r="J12" s="54">
        <v>1165701</v>
      </c>
      <c r="K12" s="55"/>
      <c r="L12" s="23" t="s">
        <v>65</v>
      </c>
      <c r="M12" s="23" t="s">
        <v>65</v>
      </c>
      <c r="N12" s="23">
        <v>541.9</v>
      </c>
      <c r="O12" s="24">
        <v>2704524</v>
      </c>
      <c r="P12" s="67">
        <v>3492.2</v>
      </c>
      <c r="Q12" s="68"/>
      <c r="R12" s="54">
        <v>28387</v>
      </c>
      <c r="S12" s="55"/>
    </row>
    <row r="13" spans="2:19" ht="12" customHeight="1">
      <c r="B13" s="56" t="s">
        <v>53</v>
      </c>
      <c r="C13" s="57"/>
      <c r="D13" s="23">
        <v>319.1</v>
      </c>
      <c r="E13" s="24">
        <v>1042202</v>
      </c>
      <c r="F13" s="23">
        <v>290</v>
      </c>
      <c r="G13" s="24">
        <v>1214661</v>
      </c>
      <c r="H13" s="77">
        <v>167.6</v>
      </c>
      <c r="I13" s="77"/>
      <c r="J13" s="76">
        <v>1021418</v>
      </c>
      <c r="K13" s="76"/>
      <c r="L13" s="23" t="s">
        <v>65</v>
      </c>
      <c r="M13" s="23" t="s">
        <v>65</v>
      </c>
      <c r="N13" s="23">
        <v>497.9</v>
      </c>
      <c r="O13" s="24">
        <v>2401323</v>
      </c>
      <c r="P13" s="67">
        <v>3404.5</v>
      </c>
      <c r="Q13" s="68"/>
      <c r="R13" s="54">
        <v>28675</v>
      </c>
      <c r="S13" s="55"/>
    </row>
    <row r="14" spans="2:19" ht="12" customHeight="1">
      <c r="B14" s="56" t="s">
        <v>54</v>
      </c>
      <c r="C14" s="57"/>
      <c r="D14" s="23">
        <v>327.9</v>
      </c>
      <c r="E14" s="24">
        <v>871807</v>
      </c>
      <c r="F14" s="23">
        <v>267.4</v>
      </c>
      <c r="G14" s="24">
        <v>586236</v>
      </c>
      <c r="H14" s="23">
        <v>127.3</v>
      </c>
      <c r="I14" s="24">
        <v>520864</v>
      </c>
      <c r="J14" s="23">
        <v>168.7</v>
      </c>
      <c r="K14" s="24">
        <v>1026154</v>
      </c>
      <c r="L14" s="23" t="s">
        <v>65</v>
      </c>
      <c r="M14" s="23" t="s">
        <v>65</v>
      </c>
      <c r="N14" s="23">
        <v>449.6</v>
      </c>
      <c r="O14" s="24">
        <v>626534</v>
      </c>
      <c r="P14" s="23">
        <v>43.6</v>
      </c>
      <c r="Q14" s="24">
        <v>40176</v>
      </c>
      <c r="R14" s="23">
        <v>2675.1</v>
      </c>
      <c r="S14" s="24">
        <v>22496</v>
      </c>
    </row>
    <row r="15" spans="2:19" ht="12" customHeight="1">
      <c r="B15" s="56" t="s">
        <v>55</v>
      </c>
      <c r="C15" s="57"/>
      <c r="D15" s="6">
        <v>485.9</v>
      </c>
      <c r="E15" s="24">
        <v>2071419</v>
      </c>
      <c r="F15" s="23">
        <v>265.5</v>
      </c>
      <c r="G15" s="24">
        <v>895232</v>
      </c>
      <c r="H15" s="23">
        <v>146.5</v>
      </c>
      <c r="I15" s="24">
        <v>706684</v>
      </c>
      <c r="J15" s="23">
        <v>143.3</v>
      </c>
      <c r="K15" s="24">
        <v>601380</v>
      </c>
      <c r="L15" s="23" t="s">
        <v>65</v>
      </c>
      <c r="M15" s="23" t="s">
        <v>65</v>
      </c>
      <c r="N15" s="23">
        <v>408.1</v>
      </c>
      <c r="O15" s="24">
        <v>1599918</v>
      </c>
      <c r="P15" s="23" t="s">
        <v>65</v>
      </c>
      <c r="Q15" s="23" t="s">
        <v>65</v>
      </c>
      <c r="R15" s="23" t="s">
        <v>65</v>
      </c>
      <c r="S15" s="23" t="s">
        <v>65</v>
      </c>
    </row>
    <row r="16" spans="2:19" ht="12" customHeight="1">
      <c r="B16" s="56" t="s">
        <v>56</v>
      </c>
      <c r="C16" s="57"/>
      <c r="D16" s="6">
        <v>688.2</v>
      </c>
      <c r="E16" s="38">
        <v>2751127</v>
      </c>
      <c r="F16" s="6">
        <v>252.3</v>
      </c>
      <c r="G16" s="38">
        <v>921335</v>
      </c>
      <c r="H16" s="23">
        <v>106.1</v>
      </c>
      <c r="I16" s="24">
        <v>444933</v>
      </c>
      <c r="J16" s="23">
        <v>231.9</v>
      </c>
      <c r="K16" s="38">
        <v>1600353</v>
      </c>
      <c r="L16" s="23" t="s">
        <v>65</v>
      </c>
      <c r="M16" s="23" t="s">
        <v>65</v>
      </c>
      <c r="N16" s="6">
        <v>213.4</v>
      </c>
      <c r="O16" s="38">
        <v>804707</v>
      </c>
      <c r="P16" s="6">
        <v>43.4</v>
      </c>
      <c r="Q16" s="38">
        <v>59765</v>
      </c>
      <c r="R16" s="42">
        <v>4001.9</v>
      </c>
      <c r="S16" s="41">
        <v>32236</v>
      </c>
    </row>
    <row r="17" spans="2:19" ht="12" customHeight="1">
      <c r="B17" s="56" t="s">
        <v>57</v>
      </c>
      <c r="C17" s="57"/>
      <c r="D17" s="6">
        <v>879.5</v>
      </c>
      <c r="E17" s="38">
        <v>1958945</v>
      </c>
      <c r="F17" s="6">
        <v>251.2</v>
      </c>
      <c r="G17" s="38">
        <v>919025</v>
      </c>
      <c r="H17" s="6">
        <v>105.5</v>
      </c>
      <c r="I17" s="38">
        <v>394971</v>
      </c>
      <c r="J17" s="6">
        <v>181.8</v>
      </c>
      <c r="K17" s="38">
        <v>1010389</v>
      </c>
      <c r="L17" s="23" t="s">
        <v>65</v>
      </c>
      <c r="M17" s="23" t="s">
        <v>65</v>
      </c>
      <c r="N17" s="6">
        <v>117.8</v>
      </c>
      <c r="O17" s="38">
        <v>476054</v>
      </c>
      <c r="P17" s="6">
        <v>75</v>
      </c>
      <c r="Q17" s="38">
        <v>130893</v>
      </c>
      <c r="R17" s="42">
        <v>4269.3</v>
      </c>
      <c r="S17" s="41">
        <v>30559</v>
      </c>
    </row>
    <row r="18" spans="2:19" ht="12" customHeight="1">
      <c r="B18" s="56" t="s">
        <v>58</v>
      </c>
      <c r="C18" s="57"/>
      <c r="D18" s="6">
        <v>864.7</v>
      </c>
      <c r="E18" s="38">
        <v>2186096</v>
      </c>
      <c r="F18" s="6">
        <v>245.6</v>
      </c>
      <c r="G18" s="38">
        <v>593580</v>
      </c>
      <c r="H18" s="6">
        <v>86.6</v>
      </c>
      <c r="I18" s="38">
        <v>271165</v>
      </c>
      <c r="J18" s="6">
        <v>144.7</v>
      </c>
      <c r="K18" s="38">
        <v>760511</v>
      </c>
      <c r="L18" s="23" t="s">
        <v>65</v>
      </c>
      <c r="M18" s="23" t="s">
        <v>65</v>
      </c>
      <c r="N18" s="6">
        <v>12.4</v>
      </c>
      <c r="O18" s="38">
        <v>34775</v>
      </c>
      <c r="P18" s="6">
        <v>175.7</v>
      </c>
      <c r="Q18" s="38">
        <v>143018</v>
      </c>
      <c r="R18" s="42">
        <v>4357.1</v>
      </c>
      <c r="S18" s="41">
        <v>28859</v>
      </c>
    </row>
    <row r="19" spans="2:19" ht="12" customHeight="1">
      <c r="B19" s="56" t="s">
        <v>59</v>
      </c>
      <c r="C19" s="57"/>
      <c r="D19" s="26">
        <v>1011.5</v>
      </c>
      <c r="E19" s="38">
        <v>3422311</v>
      </c>
      <c r="F19" s="6">
        <v>275.7</v>
      </c>
      <c r="G19" s="38">
        <v>901358</v>
      </c>
      <c r="H19" s="6">
        <v>151.6</v>
      </c>
      <c r="I19" s="38">
        <v>661876</v>
      </c>
      <c r="J19" s="6">
        <v>144.8</v>
      </c>
      <c r="K19" s="38">
        <v>635445</v>
      </c>
      <c r="L19" s="23" t="s">
        <v>65</v>
      </c>
      <c r="M19" s="23" t="s">
        <v>65</v>
      </c>
      <c r="N19" s="6">
        <v>35.8</v>
      </c>
      <c r="O19" s="38">
        <v>114420</v>
      </c>
      <c r="P19" s="6">
        <v>90.4</v>
      </c>
      <c r="Q19" s="38">
        <v>66490</v>
      </c>
      <c r="R19" s="42">
        <v>3915</v>
      </c>
      <c r="S19" s="41">
        <v>27992</v>
      </c>
    </row>
    <row r="20" spans="2:19" s="3" customFormat="1" ht="12" customHeight="1">
      <c r="B20" s="56" t="s">
        <v>60</v>
      </c>
      <c r="C20" s="57"/>
      <c r="D20" s="26">
        <v>893.8</v>
      </c>
      <c r="E20" s="29">
        <v>3409141</v>
      </c>
      <c r="F20" s="26">
        <v>352.2</v>
      </c>
      <c r="G20" s="29">
        <v>1128693</v>
      </c>
      <c r="H20" s="6">
        <v>124.5</v>
      </c>
      <c r="I20" s="38">
        <v>444209</v>
      </c>
      <c r="J20" s="6">
        <v>129.9</v>
      </c>
      <c r="K20" s="29">
        <v>531852</v>
      </c>
      <c r="L20" s="26">
        <v>5.9</v>
      </c>
      <c r="M20" s="29">
        <v>50</v>
      </c>
      <c r="N20" s="26">
        <v>80.8</v>
      </c>
      <c r="O20" s="29">
        <v>269690</v>
      </c>
      <c r="P20" s="26">
        <v>213.2</v>
      </c>
      <c r="Q20" s="29">
        <v>87051</v>
      </c>
      <c r="R20" s="42">
        <v>4433.3</v>
      </c>
      <c r="S20" s="41">
        <v>33151</v>
      </c>
    </row>
    <row r="21" spans="2:19" s="3" customFormat="1" ht="12" customHeight="1">
      <c r="B21" s="58" t="s">
        <v>62</v>
      </c>
      <c r="C21" s="59"/>
      <c r="D21" s="11">
        <f>SUM(D22:D37)</f>
        <v>827.0999999999999</v>
      </c>
      <c r="E21" s="28">
        <f>SUM(E22:E37)</f>
        <v>3454155</v>
      </c>
      <c r="F21" s="11">
        <f>SUM(F22:F37)</f>
        <v>371.7</v>
      </c>
      <c r="G21" s="28">
        <f>SUM(G22:G37)</f>
        <v>1615345</v>
      </c>
      <c r="H21" s="11">
        <f aca="true" t="shared" si="0" ref="H21:Q21">SUM(H22:H37)</f>
        <v>179.59999999999997</v>
      </c>
      <c r="I21" s="28">
        <f t="shared" si="0"/>
        <v>779849</v>
      </c>
      <c r="J21" s="11">
        <f t="shared" si="0"/>
        <v>124.2</v>
      </c>
      <c r="K21" s="28">
        <f t="shared" si="0"/>
        <v>576510</v>
      </c>
      <c r="L21" s="23" t="s">
        <v>65</v>
      </c>
      <c r="M21" s="23" t="s">
        <v>65</v>
      </c>
      <c r="N21" s="11">
        <f t="shared" si="0"/>
        <v>160.1</v>
      </c>
      <c r="O21" s="28">
        <f t="shared" si="0"/>
        <v>707003</v>
      </c>
      <c r="P21" s="11">
        <f t="shared" si="0"/>
        <v>34.800000000000004</v>
      </c>
      <c r="Q21" s="28">
        <f t="shared" si="0"/>
        <v>16540</v>
      </c>
      <c r="R21" s="11">
        <f>SUM(R22:R37)</f>
        <v>4405.2</v>
      </c>
      <c r="S21" s="28">
        <f>SUM(S22:S37)</f>
        <v>34052</v>
      </c>
    </row>
    <row r="22" spans="2:19" ht="12" customHeight="1">
      <c r="B22" s="15"/>
      <c r="C22" s="16" t="s">
        <v>6</v>
      </c>
      <c r="D22" s="6">
        <v>0.1</v>
      </c>
      <c r="E22" s="32">
        <v>800</v>
      </c>
      <c r="F22" s="6">
        <v>1</v>
      </c>
      <c r="G22" s="32">
        <v>6500</v>
      </c>
      <c r="H22" s="6">
        <v>0.3</v>
      </c>
      <c r="I22" s="32">
        <v>1260</v>
      </c>
      <c r="J22" s="31">
        <v>0.4</v>
      </c>
      <c r="K22" s="32">
        <v>1600</v>
      </c>
      <c r="L22" s="23" t="s">
        <v>65</v>
      </c>
      <c r="M22" s="23" t="s">
        <v>65</v>
      </c>
      <c r="N22" s="25" t="s">
        <v>21</v>
      </c>
      <c r="O22" s="33" t="s">
        <v>21</v>
      </c>
      <c r="P22" s="25" t="s">
        <v>21</v>
      </c>
      <c r="Q22" s="33" t="s">
        <v>21</v>
      </c>
      <c r="R22" s="42">
        <v>0.3</v>
      </c>
      <c r="S22" s="41">
        <v>4</v>
      </c>
    </row>
    <row r="23" spans="2:19" ht="12" customHeight="1">
      <c r="B23" s="15"/>
      <c r="C23" s="16" t="s">
        <v>7</v>
      </c>
      <c r="D23" s="6">
        <v>3</v>
      </c>
      <c r="E23" s="32">
        <v>15000</v>
      </c>
      <c r="F23" s="6">
        <v>3.7</v>
      </c>
      <c r="G23" s="32">
        <v>37000</v>
      </c>
      <c r="H23" s="25" t="s">
        <v>21</v>
      </c>
      <c r="I23" s="33" t="s">
        <v>21</v>
      </c>
      <c r="J23" s="34" t="s">
        <v>21</v>
      </c>
      <c r="K23" s="33" t="s">
        <v>21</v>
      </c>
      <c r="L23" s="23" t="s">
        <v>65</v>
      </c>
      <c r="M23" s="23" t="s">
        <v>65</v>
      </c>
      <c r="N23" s="6">
        <v>0.7</v>
      </c>
      <c r="O23" s="30">
        <v>1400</v>
      </c>
      <c r="P23" s="25" t="s">
        <v>21</v>
      </c>
      <c r="Q23" s="33" t="s">
        <v>21</v>
      </c>
      <c r="R23" s="42">
        <v>10.9</v>
      </c>
      <c r="S23" s="41">
        <v>131</v>
      </c>
    </row>
    <row r="24" spans="2:19" ht="12" customHeight="1">
      <c r="B24" s="15"/>
      <c r="C24" s="16" t="s">
        <v>8</v>
      </c>
      <c r="D24" s="6">
        <v>3.9</v>
      </c>
      <c r="E24" s="32">
        <v>15700</v>
      </c>
      <c r="F24" s="6">
        <v>1</v>
      </c>
      <c r="G24" s="32">
        <v>4500</v>
      </c>
      <c r="H24" s="6">
        <v>0.8</v>
      </c>
      <c r="I24" s="32">
        <v>8000</v>
      </c>
      <c r="J24" s="34" t="s">
        <v>21</v>
      </c>
      <c r="K24" s="33" t="s">
        <v>21</v>
      </c>
      <c r="L24" s="23" t="s">
        <v>65</v>
      </c>
      <c r="M24" s="23" t="s">
        <v>65</v>
      </c>
      <c r="N24" s="25" t="s">
        <v>21</v>
      </c>
      <c r="O24" s="33" t="s">
        <v>21</v>
      </c>
      <c r="P24" s="25" t="s">
        <v>21</v>
      </c>
      <c r="Q24" s="33" t="s">
        <v>21</v>
      </c>
      <c r="R24" s="42">
        <v>2.9</v>
      </c>
      <c r="S24" s="41">
        <v>23</v>
      </c>
    </row>
    <row r="25" spans="2:19" ht="12" customHeight="1">
      <c r="B25" s="15"/>
      <c r="C25" s="16" t="s">
        <v>9</v>
      </c>
      <c r="D25" s="6">
        <v>23.5</v>
      </c>
      <c r="E25" s="32">
        <v>105750</v>
      </c>
      <c r="F25" s="6">
        <v>6</v>
      </c>
      <c r="G25" s="32">
        <v>18000</v>
      </c>
      <c r="H25" s="6">
        <v>3.2</v>
      </c>
      <c r="I25" s="32">
        <v>14400</v>
      </c>
      <c r="J25" s="26">
        <v>1</v>
      </c>
      <c r="K25" s="29">
        <v>4000</v>
      </c>
      <c r="L25" s="23" t="s">
        <v>65</v>
      </c>
      <c r="M25" s="23" t="s">
        <v>65</v>
      </c>
      <c r="N25" s="6">
        <v>0.3</v>
      </c>
      <c r="O25" s="29">
        <v>930</v>
      </c>
      <c r="P25" s="25" t="s">
        <v>21</v>
      </c>
      <c r="Q25" s="33" t="s">
        <v>21</v>
      </c>
      <c r="R25" s="42">
        <v>6.5</v>
      </c>
      <c r="S25" s="41">
        <v>52</v>
      </c>
    </row>
    <row r="26" spans="2:19" ht="12" customHeight="1">
      <c r="B26" s="15"/>
      <c r="C26" s="16" t="s">
        <v>10</v>
      </c>
      <c r="D26" s="6">
        <v>1.8</v>
      </c>
      <c r="E26" s="32">
        <v>11700</v>
      </c>
      <c r="F26" s="6">
        <v>14.5</v>
      </c>
      <c r="G26" s="32">
        <v>94250</v>
      </c>
      <c r="H26" s="6">
        <v>0.9</v>
      </c>
      <c r="I26" s="32">
        <v>7650</v>
      </c>
      <c r="J26" s="34" t="s">
        <v>21</v>
      </c>
      <c r="K26" s="33" t="s">
        <v>21</v>
      </c>
      <c r="L26" s="23" t="s">
        <v>65</v>
      </c>
      <c r="M26" s="23" t="s">
        <v>65</v>
      </c>
      <c r="N26" s="6">
        <v>14.5</v>
      </c>
      <c r="O26" s="32">
        <v>101500</v>
      </c>
      <c r="P26" s="6">
        <v>0.5</v>
      </c>
      <c r="Q26" s="32">
        <v>125</v>
      </c>
      <c r="R26" s="42">
        <v>23.5</v>
      </c>
      <c r="S26" s="41">
        <v>188</v>
      </c>
    </row>
    <row r="27" spans="2:19" ht="12" customHeight="1">
      <c r="B27" s="15"/>
      <c r="C27" s="16" t="s">
        <v>11</v>
      </c>
      <c r="D27" s="6">
        <v>71.3</v>
      </c>
      <c r="E27" s="32">
        <v>181001</v>
      </c>
      <c r="F27" s="6">
        <v>42</v>
      </c>
      <c r="G27" s="32">
        <v>164770</v>
      </c>
      <c r="H27" s="6">
        <v>29.8</v>
      </c>
      <c r="I27" s="32">
        <v>125980</v>
      </c>
      <c r="J27" s="26">
        <v>2.6</v>
      </c>
      <c r="K27" s="29">
        <v>7430</v>
      </c>
      <c r="L27" s="23" t="s">
        <v>65</v>
      </c>
      <c r="M27" s="23" t="s">
        <v>65</v>
      </c>
      <c r="N27" s="6">
        <v>12.6</v>
      </c>
      <c r="O27" s="29">
        <v>40120</v>
      </c>
      <c r="P27" s="6">
        <v>6</v>
      </c>
      <c r="Q27" s="29">
        <v>3600</v>
      </c>
      <c r="R27" s="42">
        <v>356.4</v>
      </c>
      <c r="S27" s="41">
        <v>2346</v>
      </c>
    </row>
    <row r="28" spans="2:19" ht="12" customHeight="1">
      <c r="B28" s="15"/>
      <c r="C28" s="16" t="s">
        <v>12</v>
      </c>
      <c r="D28" s="6">
        <v>56.6</v>
      </c>
      <c r="E28" s="32">
        <v>459731</v>
      </c>
      <c r="F28" s="6">
        <v>47.7</v>
      </c>
      <c r="G28" s="32">
        <v>238972</v>
      </c>
      <c r="H28" s="6">
        <v>32.1</v>
      </c>
      <c r="I28" s="32">
        <v>163428</v>
      </c>
      <c r="J28" s="26">
        <v>3</v>
      </c>
      <c r="K28" s="29">
        <v>12510</v>
      </c>
      <c r="L28" s="23" t="s">
        <v>65</v>
      </c>
      <c r="M28" s="23" t="s">
        <v>65</v>
      </c>
      <c r="N28" s="6">
        <v>14</v>
      </c>
      <c r="O28" s="29">
        <v>62604</v>
      </c>
      <c r="P28" s="25" t="s">
        <v>21</v>
      </c>
      <c r="Q28" s="33" t="s">
        <v>21</v>
      </c>
      <c r="R28" s="42">
        <v>319.9</v>
      </c>
      <c r="S28" s="41">
        <v>2788</v>
      </c>
    </row>
    <row r="29" spans="2:19" ht="12" customHeight="1">
      <c r="B29" s="15"/>
      <c r="C29" s="16" t="s">
        <v>13</v>
      </c>
      <c r="D29" s="6">
        <v>36.5</v>
      </c>
      <c r="E29" s="32">
        <v>146750</v>
      </c>
      <c r="F29" s="6">
        <v>38.3</v>
      </c>
      <c r="G29" s="32">
        <v>153690</v>
      </c>
      <c r="H29" s="6">
        <v>12.1</v>
      </c>
      <c r="I29" s="32">
        <v>55590</v>
      </c>
      <c r="J29" s="26">
        <v>2.6</v>
      </c>
      <c r="K29" s="29">
        <v>11900</v>
      </c>
      <c r="L29" s="23" t="s">
        <v>65</v>
      </c>
      <c r="M29" s="23" t="s">
        <v>65</v>
      </c>
      <c r="N29" s="6">
        <v>1.5</v>
      </c>
      <c r="O29" s="29">
        <v>6250</v>
      </c>
      <c r="P29" s="6">
        <v>8</v>
      </c>
      <c r="Q29" s="29">
        <v>3640</v>
      </c>
      <c r="R29" s="42">
        <v>255.5</v>
      </c>
      <c r="S29" s="41">
        <v>1887</v>
      </c>
    </row>
    <row r="30" spans="2:19" ht="12" customHeight="1">
      <c r="B30" s="15"/>
      <c r="C30" s="16" t="s">
        <v>61</v>
      </c>
      <c r="D30" s="6">
        <v>24.5</v>
      </c>
      <c r="E30" s="32">
        <v>105590</v>
      </c>
      <c r="F30" s="6">
        <v>24</v>
      </c>
      <c r="G30" s="32">
        <v>168560</v>
      </c>
      <c r="H30" s="6">
        <v>12.6</v>
      </c>
      <c r="I30" s="32">
        <v>60560</v>
      </c>
      <c r="J30" s="26">
        <v>2.5</v>
      </c>
      <c r="K30" s="29">
        <v>12500</v>
      </c>
      <c r="L30" s="23" t="s">
        <v>65</v>
      </c>
      <c r="M30" s="23" t="s">
        <v>65</v>
      </c>
      <c r="N30" s="6">
        <v>0.8</v>
      </c>
      <c r="O30" s="29">
        <v>2350</v>
      </c>
      <c r="P30" s="6">
        <v>7.5</v>
      </c>
      <c r="Q30" s="29">
        <v>3000</v>
      </c>
      <c r="R30" s="42">
        <v>200.1</v>
      </c>
      <c r="S30" s="41">
        <v>2459</v>
      </c>
    </row>
    <row r="31" spans="2:19" ht="12" customHeight="1">
      <c r="B31" s="15"/>
      <c r="C31" s="16" t="s">
        <v>14</v>
      </c>
      <c r="D31" s="6">
        <v>37.2</v>
      </c>
      <c r="E31" s="32">
        <v>116626</v>
      </c>
      <c r="F31" s="6">
        <v>20.1</v>
      </c>
      <c r="G31" s="32">
        <v>59685</v>
      </c>
      <c r="H31" s="6">
        <v>13.2</v>
      </c>
      <c r="I31" s="32">
        <v>41942</v>
      </c>
      <c r="J31" s="26">
        <v>1.5</v>
      </c>
      <c r="K31" s="29">
        <v>7500</v>
      </c>
      <c r="L31" s="23" t="s">
        <v>65</v>
      </c>
      <c r="M31" s="23" t="s">
        <v>65</v>
      </c>
      <c r="N31" s="6">
        <v>2.1</v>
      </c>
      <c r="O31" s="29">
        <v>3778</v>
      </c>
      <c r="P31" s="6">
        <v>7.6</v>
      </c>
      <c r="Q31" s="29">
        <v>3680</v>
      </c>
      <c r="R31" s="42">
        <v>318.4</v>
      </c>
      <c r="S31" s="41">
        <v>2813</v>
      </c>
    </row>
    <row r="32" spans="2:19" ht="12" customHeight="1">
      <c r="B32" s="15"/>
      <c r="C32" s="16" t="s">
        <v>15</v>
      </c>
      <c r="D32" s="6">
        <v>80.4</v>
      </c>
      <c r="E32" s="32">
        <v>113638</v>
      </c>
      <c r="F32" s="6">
        <v>9.5</v>
      </c>
      <c r="G32" s="32">
        <v>20978</v>
      </c>
      <c r="H32" s="6">
        <v>3.7</v>
      </c>
      <c r="I32" s="32">
        <v>13739</v>
      </c>
      <c r="J32" s="26">
        <v>85.2</v>
      </c>
      <c r="K32" s="29">
        <v>433630</v>
      </c>
      <c r="L32" s="23" t="s">
        <v>65</v>
      </c>
      <c r="M32" s="23" t="s">
        <v>65</v>
      </c>
      <c r="N32" s="6">
        <v>0.9</v>
      </c>
      <c r="O32" s="29">
        <v>1511</v>
      </c>
      <c r="P32" s="25" t="s">
        <v>21</v>
      </c>
      <c r="Q32" s="33" t="s">
        <v>21</v>
      </c>
      <c r="R32" s="42">
        <v>671.3</v>
      </c>
      <c r="S32" s="41">
        <v>4881</v>
      </c>
    </row>
    <row r="33" spans="2:19" ht="12" customHeight="1">
      <c r="B33" s="15"/>
      <c r="C33" s="16" t="s">
        <v>16</v>
      </c>
      <c r="D33" s="6">
        <v>72.5</v>
      </c>
      <c r="E33" s="32">
        <v>251909</v>
      </c>
      <c r="F33" s="6">
        <v>26.7</v>
      </c>
      <c r="G33" s="32">
        <v>84280</v>
      </c>
      <c r="H33" s="6">
        <v>18.3</v>
      </c>
      <c r="I33" s="32">
        <v>48800</v>
      </c>
      <c r="J33" s="26">
        <v>25.2</v>
      </c>
      <c r="K33" s="29">
        <v>84840</v>
      </c>
      <c r="L33" s="23" t="s">
        <v>65</v>
      </c>
      <c r="M33" s="23" t="s">
        <v>65</v>
      </c>
      <c r="N33" s="6">
        <v>15.2</v>
      </c>
      <c r="O33" s="29">
        <v>35400</v>
      </c>
      <c r="P33" s="6">
        <v>1</v>
      </c>
      <c r="Q33" s="29">
        <v>420</v>
      </c>
      <c r="R33" s="42">
        <v>1321</v>
      </c>
      <c r="S33" s="41">
        <v>10067</v>
      </c>
    </row>
    <row r="34" spans="2:19" ht="12" customHeight="1">
      <c r="B34" s="15"/>
      <c r="C34" s="16" t="s">
        <v>17</v>
      </c>
      <c r="D34" s="6">
        <v>193.4</v>
      </c>
      <c r="E34" s="32">
        <v>937370</v>
      </c>
      <c r="F34" s="6">
        <v>32.2</v>
      </c>
      <c r="G34" s="32">
        <v>177700</v>
      </c>
      <c r="H34" s="6">
        <v>10.3</v>
      </c>
      <c r="I34" s="32">
        <v>45350</v>
      </c>
      <c r="J34" s="26">
        <v>0.2</v>
      </c>
      <c r="K34" s="29">
        <v>600</v>
      </c>
      <c r="L34" s="23" t="s">
        <v>65</v>
      </c>
      <c r="M34" s="23" t="s">
        <v>65</v>
      </c>
      <c r="N34" s="6">
        <v>20.9</v>
      </c>
      <c r="O34" s="29">
        <v>75220</v>
      </c>
      <c r="P34" s="6">
        <v>2</v>
      </c>
      <c r="Q34" s="32">
        <v>600</v>
      </c>
      <c r="R34" s="42">
        <v>59.9</v>
      </c>
      <c r="S34" s="41">
        <v>488</v>
      </c>
    </row>
    <row r="35" spans="2:19" ht="12" customHeight="1">
      <c r="B35" s="15"/>
      <c r="C35" s="16" t="s">
        <v>18</v>
      </c>
      <c r="D35" s="6">
        <v>47.4</v>
      </c>
      <c r="E35" s="32">
        <v>171550</v>
      </c>
      <c r="F35" s="6">
        <v>45.4</v>
      </c>
      <c r="G35" s="32">
        <v>93900</v>
      </c>
      <c r="H35" s="6">
        <v>11.1</v>
      </c>
      <c r="I35" s="32">
        <v>48000</v>
      </c>
      <c r="J35" s="34" t="s">
        <v>21</v>
      </c>
      <c r="K35" s="33" t="s">
        <v>21</v>
      </c>
      <c r="L35" s="23" t="s">
        <v>65</v>
      </c>
      <c r="M35" s="23" t="s">
        <v>65</v>
      </c>
      <c r="N35" s="6">
        <v>51.5</v>
      </c>
      <c r="O35" s="29">
        <v>233150</v>
      </c>
      <c r="P35" s="6">
        <v>0.6</v>
      </c>
      <c r="Q35" s="32">
        <v>150</v>
      </c>
      <c r="R35" s="42">
        <v>62.9</v>
      </c>
      <c r="S35" s="41">
        <v>418</v>
      </c>
    </row>
    <row r="36" spans="2:19" ht="12" customHeight="1">
      <c r="B36" s="15"/>
      <c r="C36" s="16" t="s">
        <v>19</v>
      </c>
      <c r="D36" s="6">
        <v>15.9</v>
      </c>
      <c r="E36" s="32">
        <v>81740</v>
      </c>
      <c r="F36" s="6">
        <v>16.3</v>
      </c>
      <c r="G36" s="32">
        <v>101100</v>
      </c>
      <c r="H36" s="6">
        <v>3.5</v>
      </c>
      <c r="I36" s="32">
        <v>22090</v>
      </c>
      <c r="J36" s="34" t="s">
        <v>21</v>
      </c>
      <c r="K36" s="33" t="s">
        <v>21</v>
      </c>
      <c r="L36" s="23" t="s">
        <v>65</v>
      </c>
      <c r="M36" s="23" t="s">
        <v>65</v>
      </c>
      <c r="N36" s="6">
        <v>13.5</v>
      </c>
      <c r="O36" s="29">
        <v>90350</v>
      </c>
      <c r="P36" s="6">
        <v>0.7</v>
      </c>
      <c r="Q36" s="29">
        <v>175</v>
      </c>
      <c r="R36" s="42">
        <v>46</v>
      </c>
      <c r="S36" s="41">
        <v>364</v>
      </c>
    </row>
    <row r="37" spans="2:19" ht="12" customHeight="1">
      <c r="B37" s="15"/>
      <c r="C37" s="16" t="s">
        <v>20</v>
      </c>
      <c r="D37" s="6">
        <v>159.1</v>
      </c>
      <c r="E37" s="32">
        <v>739300</v>
      </c>
      <c r="F37" s="6">
        <v>43.3</v>
      </c>
      <c r="G37" s="32">
        <v>191460</v>
      </c>
      <c r="H37" s="6">
        <v>27.7</v>
      </c>
      <c r="I37" s="32">
        <v>123060</v>
      </c>
      <c r="J37" s="34" t="s">
        <v>21</v>
      </c>
      <c r="K37" s="33" t="s">
        <v>21</v>
      </c>
      <c r="L37" s="23" t="s">
        <v>65</v>
      </c>
      <c r="M37" s="23" t="s">
        <v>65</v>
      </c>
      <c r="N37" s="6">
        <v>11.6</v>
      </c>
      <c r="O37" s="29">
        <v>52440</v>
      </c>
      <c r="P37" s="6">
        <v>0.9</v>
      </c>
      <c r="Q37" s="32">
        <v>1150</v>
      </c>
      <c r="R37" s="42">
        <v>749.7</v>
      </c>
      <c r="S37" s="41">
        <v>5143</v>
      </c>
    </row>
    <row r="38" spans="2:11" ht="12" customHeight="1">
      <c r="B38" s="4"/>
      <c r="D38" s="2"/>
      <c r="I38" s="4"/>
      <c r="J38" s="4"/>
      <c r="K38" s="4"/>
    </row>
    <row r="39" spans="4:8" s="1" customFormat="1" ht="12" customHeight="1">
      <c r="D39" s="9"/>
      <c r="F39" s="10"/>
      <c r="H39" s="10"/>
    </row>
    <row r="40" ht="12">
      <c r="C40" s="2" t="s">
        <v>30</v>
      </c>
    </row>
    <row r="41" spans="2:19" ht="12" customHeight="1">
      <c r="B41" s="17"/>
      <c r="C41" s="35"/>
      <c r="D41" s="74" t="s">
        <v>38</v>
      </c>
      <c r="E41" s="53"/>
      <c r="F41" s="53" t="s">
        <v>39</v>
      </c>
      <c r="G41" s="53"/>
      <c r="H41" s="53" t="s">
        <v>77</v>
      </c>
      <c r="I41" s="53"/>
      <c r="J41" s="53" t="s">
        <v>41</v>
      </c>
      <c r="K41" s="53"/>
      <c r="L41" s="60" t="s">
        <v>78</v>
      </c>
      <c r="M41" s="61"/>
      <c r="N41" s="60" t="s">
        <v>40</v>
      </c>
      <c r="O41" s="61"/>
      <c r="P41" s="60" t="s">
        <v>79</v>
      </c>
      <c r="Q41" s="61"/>
      <c r="R41" s="60" t="s">
        <v>42</v>
      </c>
      <c r="S41" s="61"/>
    </row>
    <row r="42" spans="2:19" ht="12" customHeight="1">
      <c r="B42" s="69"/>
      <c r="C42" s="70"/>
      <c r="D42" s="22" t="s">
        <v>3</v>
      </c>
      <c r="E42" s="20" t="s">
        <v>1</v>
      </c>
      <c r="F42" s="21" t="s">
        <v>3</v>
      </c>
      <c r="G42" s="20" t="s">
        <v>1</v>
      </c>
      <c r="H42" s="21" t="s">
        <v>3</v>
      </c>
      <c r="I42" s="20" t="s">
        <v>1</v>
      </c>
      <c r="J42" s="21" t="s">
        <v>3</v>
      </c>
      <c r="K42" s="20" t="s">
        <v>1</v>
      </c>
      <c r="L42" s="22" t="s">
        <v>3</v>
      </c>
      <c r="M42" s="20" t="s">
        <v>1</v>
      </c>
      <c r="N42" s="20" t="s">
        <v>3</v>
      </c>
      <c r="O42" s="20" t="s">
        <v>1</v>
      </c>
      <c r="P42" s="22" t="s">
        <v>3</v>
      </c>
      <c r="Q42" s="20" t="s">
        <v>1</v>
      </c>
      <c r="R42" s="37" t="s">
        <v>3</v>
      </c>
      <c r="S42" s="36" t="s">
        <v>1</v>
      </c>
    </row>
    <row r="43" spans="2:19" ht="12" customHeight="1">
      <c r="B43" s="73"/>
      <c r="C43" s="52"/>
      <c r="D43" s="23" t="s">
        <v>26</v>
      </c>
      <c r="E43" s="24" t="s">
        <v>27</v>
      </c>
      <c r="F43" s="23" t="s">
        <v>26</v>
      </c>
      <c r="G43" s="24" t="s">
        <v>27</v>
      </c>
      <c r="H43" s="23" t="s">
        <v>26</v>
      </c>
      <c r="I43" s="24" t="s">
        <v>35</v>
      </c>
      <c r="J43" s="23" t="s">
        <v>26</v>
      </c>
      <c r="K43" s="24" t="s">
        <v>43</v>
      </c>
      <c r="L43" s="23" t="s">
        <v>26</v>
      </c>
      <c r="M43" s="24" t="s">
        <v>35</v>
      </c>
      <c r="N43" s="23" t="s">
        <v>26</v>
      </c>
      <c r="O43" s="24" t="s">
        <v>27</v>
      </c>
      <c r="P43" s="23" t="s">
        <v>26</v>
      </c>
      <c r="Q43" s="24" t="s">
        <v>35</v>
      </c>
      <c r="R43" s="43" t="s">
        <v>26</v>
      </c>
      <c r="S43" s="44" t="s">
        <v>27</v>
      </c>
    </row>
    <row r="44" spans="2:19" ht="12" customHeight="1">
      <c r="B44" s="56" t="s">
        <v>47</v>
      </c>
      <c r="C44" s="57"/>
      <c r="D44" s="6" t="s">
        <v>80</v>
      </c>
      <c r="E44" s="38" t="s">
        <v>80</v>
      </c>
      <c r="F44" s="6" t="s">
        <v>81</v>
      </c>
      <c r="G44" s="38" t="s">
        <v>81</v>
      </c>
      <c r="H44" s="6">
        <v>162.9</v>
      </c>
      <c r="I44" s="38">
        <v>945</v>
      </c>
      <c r="J44" s="6">
        <v>17.3</v>
      </c>
      <c r="K44" s="38">
        <v>51543</v>
      </c>
      <c r="L44" s="6" t="s">
        <v>82</v>
      </c>
      <c r="M44" s="38" t="s">
        <v>82</v>
      </c>
      <c r="N44" s="6">
        <v>31.4</v>
      </c>
      <c r="O44" s="38">
        <v>101455</v>
      </c>
      <c r="P44" s="6">
        <v>50.4</v>
      </c>
      <c r="Q44" s="38">
        <v>165079</v>
      </c>
      <c r="R44" s="6">
        <v>67.9</v>
      </c>
      <c r="S44" s="38">
        <v>216922</v>
      </c>
    </row>
    <row r="45" spans="2:19" ht="12" customHeight="1">
      <c r="B45" s="56" t="s">
        <v>48</v>
      </c>
      <c r="C45" s="57"/>
      <c r="D45" s="6" t="s">
        <v>80</v>
      </c>
      <c r="E45" s="38" t="s">
        <v>80</v>
      </c>
      <c r="F45" s="6" t="s">
        <v>81</v>
      </c>
      <c r="G45" s="38" t="s">
        <v>81</v>
      </c>
      <c r="H45" s="6">
        <v>144.4</v>
      </c>
      <c r="I45" s="38">
        <v>794</v>
      </c>
      <c r="J45" s="6">
        <v>13.4</v>
      </c>
      <c r="K45" s="38">
        <v>35670</v>
      </c>
      <c r="L45" s="6" t="s">
        <v>82</v>
      </c>
      <c r="M45" s="38" t="s">
        <v>82</v>
      </c>
      <c r="N45" s="6">
        <v>38.6</v>
      </c>
      <c r="O45" s="38">
        <v>119076</v>
      </c>
      <c r="P45" s="6">
        <v>470.4</v>
      </c>
      <c r="Q45" s="38">
        <v>1993746</v>
      </c>
      <c r="R45" s="6">
        <v>76.2</v>
      </c>
      <c r="S45" s="38">
        <v>258545</v>
      </c>
    </row>
    <row r="46" spans="2:19" ht="12" customHeight="1">
      <c r="B46" s="56" t="s">
        <v>49</v>
      </c>
      <c r="C46" s="57"/>
      <c r="D46" s="6" t="s">
        <v>80</v>
      </c>
      <c r="E46" s="38" t="s">
        <v>80</v>
      </c>
      <c r="F46" s="6" t="s">
        <v>81</v>
      </c>
      <c r="G46" s="38" t="s">
        <v>81</v>
      </c>
      <c r="H46" s="6">
        <v>140.9</v>
      </c>
      <c r="I46" s="38">
        <v>1015</v>
      </c>
      <c r="J46" s="6">
        <v>15.7</v>
      </c>
      <c r="K46" s="38">
        <v>48453</v>
      </c>
      <c r="L46" s="6" t="s">
        <v>82</v>
      </c>
      <c r="M46" s="38" t="s">
        <v>82</v>
      </c>
      <c r="N46" s="6">
        <v>51.1</v>
      </c>
      <c r="O46" s="38">
        <v>141949</v>
      </c>
      <c r="P46" s="6">
        <v>478.9</v>
      </c>
      <c r="Q46" s="38">
        <v>2189114</v>
      </c>
      <c r="R46" s="6">
        <v>85.4</v>
      </c>
      <c r="S46" s="38">
        <v>307279</v>
      </c>
    </row>
    <row r="47" spans="2:19" ht="12" customHeight="1">
      <c r="B47" s="56" t="s">
        <v>50</v>
      </c>
      <c r="C47" s="57"/>
      <c r="D47" s="6">
        <v>1848.7</v>
      </c>
      <c r="E47" s="38">
        <v>7967770</v>
      </c>
      <c r="F47" s="6" t="s">
        <v>81</v>
      </c>
      <c r="G47" s="38" t="s">
        <v>81</v>
      </c>
      <c r="H47" s="6">
        <v>140.6</v>
      </c>
      <c r="I47" s="38">
        <v>935</v>
      </c>
      <c r="J47" s="6">
        <v>13.9</v>
      </c>
      <c r="K47" s="38">
        <v>44870</v>
      </c>
      <c r="L47" s="6">
        <v>451.1</v>
      </c>
      <c r="M47" s="38">
        <v>1036235</v>
      </c>
      <c r="N47" s="6">
        <v>48.6</v>
      </c>
      <c r="O47" s="38">
        <v>155665</v>
      </c>
      <c r="P47" s="6">
        <v>475.1</v>
      </c>
      <c r="Q47" s="38">
        <v>2039385</v>
      </c>
      <c r="R47" s="6">
        <v>73.6</v>
      </c>
      <c r="S47" s="38">
        <v>274417</v>
      </c>
    </row>
    <row r="48" spans="2:19" s="3" customFormat="1" ht="12" customHeight="1">
      <c r="B48" s="56" t="s">
        <v>51</v>
      </c>
      <c r="C48" s="57"/>
      <c r="D48" s="26">
        <v>1914.1</v>
      </c>
      <c r="E48" s="29">
        <v>8343379</v>
      </c>
      <c r="F48" s="31" t="s">
        <v>81</v>
      </c>
      <c r="G48" s="32" t="s">
        <v>81</v>
      </c>
      <c r="H48" s="26">
        <v>132.3</v>
      </c>
      <c r="I48" s="29">
        <v>846</v>
      </c>
      <c r="J48" s="26">
        <v>11.2</v>
      </c>
      <c r="K48" s="29">
        <v>37211</v>
      </c>
      <c r="L48" s="26">
        <v>416.2</v>
      </c>
      <c r="M48" s="29">
        <v>927344</v>
      </c>
      <c r="N48" s="26">
        <v>47</v>
      </c>
      <c r="O48" s="29">
        <v>152153</v>
      </c>
      <c r="P48" s="26">
        <v>469</v>
      </c>
      <c r="Q48" s="29">
        <v>2010065</v>
      </c>
      <c r="R48" s="26">
        <v>71.2</v>
      </c>
      <c r="S48" s="29">
        <v>254917</v>
      </c>
    </row>
    <row r="49" spans="2:19" ht="12" customHeight="1">
      <c r="B49" s="56" t="s">
        <v>52</v>
      </c>
      <c r="C49" s="57"/>
      <c r="D49" s="6">
        <v>2073.8</v>
      </c>
      <c r="E49" s="29">
        <v>9798953</v>
      </c>
      <c r="F49" s="6" t="s">
        <v>81</v>
      </c>
      <c r="G49" s="32" t="s">
        <v>81</v>
      </c>
      <c r="H49" s="6">
        <v>138.6</v>
      </c>
      <c r="I49" s="32">
        <v>1089</v>
      </c>
      <c r="J49" s="31">
        <v>12.1</v>
      </c>
      <c r="K49" s="32">
        <v>35164</v>
      </c>
      <c r="L49" s="6">
        <v>399</v>
      </c>
      <c r="M49" s="32">
        <v>860377</v>
      </c>
      <c r="N49" s="6">
        <v>43.1</v>
      </c>
      <c r="O49" s="32">
        <v>138743</v>
      </c>
      <c r="P49" s="6">
        <v>477.2</v>
      </c>
      <c r="Q49" s="32">
        <v>2208515</v>
      </c>
      <c r="R49" s="6">
        <v>73.4</v>
      </c>
      <c r="S49" s="32">
        <v>289006</v>
      </c>
    </row>
    <row r="50" spans="2:19" ht="12" customHeight="1">
      <c r="B50" s="56" t="s">
        <v>53</v>
      </c>
      <c r="C50" s="57"/>
      <c r="D50" s="6">
        <v>1889.5</v>
      </c>
      <c r="E50" s="30">
        <v>9675173</v>
      </c>
      <c r="F50" s="6" t="s">
        <v>81</v>
      </c>
      <c r="G50" s="32" t="s">
        <v>81</v>
      </c>
      <c r="H50" s="6">
        <v>153.7</v>
      </c>
      <c r="I50" s="32">
        <v>1603</v>
      </c>
      <c r="J50" s="31">
        <v>12.2</v>
      </c>
      <c r="K50" s="32">
        <v>52805</v>
      </c>
      <c r="L50" s="6" t="s">
        <v>83</v>
      </c>
      <c r="M50" s="32" t="s">
        <v>83</v>
      </c>
      <c r="N50" s="6">
        <v>45.5</v>
      </c>
      <c r="O50" s="30">
        <v>144534</v>
      </c>
      <c r="P50" s="6">
        <v>455.3</v>
      </c>
      <c r="Q50" s="32">
        <v>1967346</v>
      </c>
      <c r="R50" s="6">
        <v>69.9</v>
      </c>
      <c r="S50" s="32">
        <v>252669</v>
      </c>
    </row>
    <row r="51" spans="2:19" ht="12" customHeight="1">
      <c r="B51" s="56" t="s">
        <v>54</v>
      </c>
      <c r="C51" s="57"/>
      <c r="D51" s="6">
        <v>1195.2</v>
      </c>
      <c r="E51" s="29">
        <v>6549149</v>
      </c>
      <c r="F51" s="6">
        <v>616.3</v>
      </c>
      <c r="G51" s="29">
        <v>2534088</v>
      </c>
      <c r="H51" s="6">
        <v>122.6</v>
      </c>
      <c r="I51" s="32">
        <v>1071</v>
      </c>
      <c r="J51" s="31">
        <v>32.9</v>
      </c>
      <c r="K51" s="32">
        <v>80365</v>
      </c>
      <c r="L51" s="6">
        <v>472.4</v>
      </c>
      <c r="M51" s="29">
        <v>1095869</v>
      </c>
      <c r="N51" s="6">
        <v>48.4</v>
      </c>
      <c r="O51" s="32">
        <v>148058</v>
      </c>
      <c r="P51" s="6">
        <v>442</v>
      </c>
      <c r="Q51" s="32">
        <v>1304382</v>
      </c>
      <c r="R51" s="6">
        <v>57</v>
      </c>
      <c r="S51" s="32">
        <v>92644</v>
      </c>
    </row>
    <row r="52" spans="2:19" ht="12" customHeight="1">
      <c r="B52" s="56" t="s">
        <v>55</v>
      </c>
      <c r="C52" s="57"/>
      <c r="D52" s="6">
        <v>1397.3</v>
      </c>
      <c r="E52" s="29">
        <v>7732930</v>
      </c>
      <c r="F52" s="6">
        <v>543.5</v>
      </c>
      <c r="G52" s="29">
        <v>2321028</v>
      </c>
      <c r="H52" s="6" t="s">
        <v>83</v>
      </c>
      <c r="I52" s="32" t="s">
        <v>83</v>
      </c>
      <c r="J52" s="31">
        <v>43.9</v>
      </c>
      <c r="K52" s="32">
        <v>92885</v>
      </c>
      <c r="L52" s="6">
        <v>559.9</v>
      </c>
      <c r="M52" s="32">
        <v>1190318</v>
      </c>
      <c r="N52" s="6">
        <v>57</v>
      </c>
      <c r="O52" s="32">
        <v>174025</v>
      </c>
      <c r="P52" s="38">
        <v>474.7</v>
      </c>
      <c r="Q52" s="32">
        <v>2108994</v>
      </c>
      <c r="R52" s="6">
        <v>62</v>
      </c>
      <c r="S52" s="32">
        <v>223938</v>
      </c>
    </row>
    <row r="53" spans="2:19" ht="12" customHeight="1">
      <c r="B53" s="56" t="s">
        <v>56</v>
      </c>
      <c r="C53" s="57"/>
      <c r="D53" s="6">
        <v>1357.1</v>
      </c>
      <c r="E53" s="29">
        <v>7558727</v>
      </c>
      <c r="F53" s="6">
        <v>503.7</v>
      </c>
      <c r="G53" s="29">
        <v>1807940</v>
      </c>
      <c r="H53" s="6" t="s">
        <v>83</v>
      </c>
      <c r="I53" s="32" t="s">
        <v>83</v>
      </c>
      <c r="J53" s="31" t="s">
        <v>83</v>
      </c>
      <c r="K53" s="32" t="s">
        <v>83</v>
      </c>
      <c r="L53" s="6">
        <v>573</v>
      </c>
      <c r="M53" s="32">
        <v>1099652</v>
      </c>
      <c r="N53" s="6">
        <v>57.8</v>
      </c>
      <c r="O53" s="32">
        <v>141728</v>
      </c>
      <c r="P53" s="6">
        <v>524.9</v>
      </c>
      <c r="Q53" s="32">
        <v>2100479</v>
      </c>
      <c r="R53" s="6">
        <v>57.4</v>
      </c>
      <c r="S53" s="29">
        <v>191491</v>
      </c>
    </row>
    <row r="54" spans="2:19" ht="12" customHeight="1">
      <c r="B54" s="56" t="s">
        <v>57</v>
      </c>
      <c r="C54" s="57"/>
      <c r="D54" s="6">
        <v>972.8</v>
      </c>
      <c r="E54" s="29">
        <v>4980189</v>
      </c>
      <c r="F54" s="6">
        <v>543.9</v>
      </c>
      <c r="G54" s="29">
        <v>2117892</v>
      </c>
      <c r="H54" s="6" t="s">
        <v>83</v>
      </c>
      <c r="I54" s="32" t="s">
        <v>83</v>
      </c>
      <c r="J54" s="31" t="s">
        <v>83</v>
      </c>
      <c r="K54" s="32" t="s">
        <v>83</v>
      </c>
      <c r="L54" s="6">
        <v>509.7</v>
      </c>
      <c r="M54" s="29">
        <v>1015252</v>
      </c>
      <c r="N54" s="6">
        <v>70.7</v>
      </c>
      <c r="O54" s="29">
        <v>141862</v>
      </c>
      <c r="P54" s="6">
        <v>498.7</v>
      </c>
      <c r="Q54" s="32">
        <v>1765073</v>
      </c>
      <c r="R54" s="6">
        <v>63.6</v>
      </c>
      <c r="S54" s="29">
        <v>206592</v>
      </c>
    </row>
    <row r="55" spans="2:19" ht="12" customHeight="1">
      <c r="B55" s="56" t="s">
        <v>58</v>
      </c>
      <c r="C55" s="57"/>
      <c r="D55" s="6">
        <v>793.2</v>
      </c>
      <c r="E55" s="29">
        <v>3087413</v>
      </c>
      <c r="F55" s="6">
        <v>137.2</v>
      </c>
      <c r="G55" s="29">
        <v>2638422</v>
      </c>
      <c r="H55" s="6" t="s">
        <v>83</v>
      </c>
      <c r="I55" s="32" t="s">
        <v>83</v>
      </c>
      <c r="J55" s="31" t="s">
        <v>83</v>
      </c>
      <c r="K55" s="32" t="s">
        <v>83</v>
      </c>
      <c r="L55" s="6" t="s">
        <v>83</v>
      </c>
      <c r="M55" s="32" t="s">
        <v>83</v>
      </c>
      <c r="N55" s="6">
        <v>68.5</v>
      </c>
      <c r="O55" s="29">
        <v>158105</v>
      </c>
      <c r="P55" s="6">
        <v>514.6</v>
      </c>
      <c r="Q55" s="32">
        <v>1849841</v>
      </c>
      <c r="R55" s="6">
        <v>18.4</v>
      </c>
      <c r="S55" s="29">
        <v>40663</v>
      </c>
    </row>
    <row r="56" spans="2:19" ht="12" customHeight="1">
      <c r="B56" s="56" t="s">
        <v>59</v>
      </c>
      <c r="C56" s="57"/>
      <c r="D56" s="6">
        <v>773.5</v>
      </c>
      <c r="E56" s="29">
        <v>3018789</v>
      </c>
      <c r="F56" s="6">
        <v>563.1</v>
      </c>
      <c r="G56" s="29">
        <v>1930640</v>
      </c>
      <c r="H56" s="6">
        <v>128.5</v>
      </c>
      <c r="I56" s="32">
        <v>614</v>
      </c>
      <c r="J56" s="26">
        <v>34.4</v>
      </c>
      <c r="K56" s="29">
        <v>61364</v>
      </c>
      <c r="L56" s="6" t="s">
        <v>83</v>
      </c>
      <c r="M56" s="32" t="s">
        <v>83</v>
      </c>
      <c r="N56" s="6">
        <v>94.8</v>
      </c>
      <c r="O56" s="32">
        <v>258872</v>
      </c>
      <c r="P56" s="6">
        <v>601.9</v>
      </c>
      <c r="Q56" s="32">
        <v>2087989</v>
      </c>
      <c r="R56" s="6">
        <v>39.6</v>
      </c>
      <c r="S56" s="32">
        <v>119815</v>
      </c>
    </row>
    <row r="57" spans="2:19" ht="12" customHeight="1">
      <c r="B57" s="56" t="s">
        <v>60</v>
      </c>
      <c r="C57" s="57"/>
      <c r="D57" s="6">
        <v>805.8</v>
      </c>
      <c r="E57" s="29">
        <v>2893447</v>
      </c>
      <c r="F57" s="6">
        <v>534.2</v>
      </c>
      <c r="G57" s="29">
        <v>1620683</v>
      </c>
      <c r="H57" s="6">
        <v>130.8</v>
      </c>
      <c r="I57" s="32">
        <v>633</v>
      </c>
      <c r="J57" s="31">
        <v>79.9</v>
      </c>
      <c r="K57" s="32">
        <v>79281</v>
      </c>
      <c r="L57" s="6" t="s">
        <v>83</v>
      </c>
      <c r="M57" s="32" t="s">
        <v>83</v>
      </c>
      <c r="N57" s="6">
        <v>146</v>
      </c>
      <c r="O57" s="29">
        <v>423193</v>
      </c>
      <c r="P57" s="6">
        <v>637.3</v>
      </c>
      <c r="Q57" s="29">
        <v>2222335</v>
      </c>
      <c r="R57" s="6">
        <v>55.6</v>
      </c>
      <c r="S57" s="29">
        <v>146620</v>
      </c>
    </row>
    <row r="58" spans="2:19" ht="12" customHeight="1">
      <c r="B58" s="58" t="s">
        <v>62</v>
      </c>
      <c r="C58" s="59"/>
      <c r="D58" s="25">
        <f>SUM(D59:D74)</f>
        <v>877.3999999999999</v>
      </c>
      <c r="E58" s="27">
        <f aca="true" t="shared" si="1" ref="E58:S58">SUM(E59:E74)</f>
        <v>4089864</v>
      </c>
      <c r="F58" s="25">
        <f t="shared" si="1"/>
        <v>517.6</v>
      </c>
      <c r="G58" s="27">
        <f t="shared" si="1"/>
        <v>1946245</v>
      </c>
      <c r="H58" s="25">
        <f t="shared" si="1"/>
        <v>172.4</v>
      </c>
      <c r="I58" s="27">
        <f t="shared" si="1"/>
        <v>1268</v>
      </c>
      <c r="J58" s="25">
        <f t="shared" si="1"/>
        <v>113.4</v>
      </c>
      <c r="K58" s="27">
        <f t="shared" si="1"/>
        <v>275570</v>
      </c>
      <c r="L58" s="25">
        <f t="shared" si="1"/>
        <v>301.5</v>
      </c>
      <c r="M58" s="27">
        <f t="shared" si="1"/>
        <v>625665</v>
      </c>
      <c r="N58" s="25">
        <f t="shared" si="1"/>
        <v>198.7</v>
      </c>
      <c r="O58" s="27">
        <f t="shared" si="1"/>
        <v>695648</v>
      </c>
      <c r="P58" s="25">
        <f t="shared" si="1"/>
        <v>596.2</v>
      </c>
      <c r="Q58" s="27">
        <f t="shared" si="1"/>
        <v>2511822</v>
      </c>
      <c r="R58" s="25">
        <v>68.1</v>
      </c>
      <c r="S58" s="27">
        <f t="shared" si="1"/>
        <v>218420</v>
      </c>
    </row>
    <row r="59" spans="2:19" ht="12" customHeight="1">
      <c r="B59" s="15"/>
      <c r="C59" s="16" t="s">
        <v>6</v>
      </c>
      <c r="D59" s="6">
        <v>2.5</v>
      </c>
      <c r="E59" s="29">
        <v>12500</v>
      </c>
      <c r="F59" s="6">
        <v>3</v>
      </c>
      <c r="G59" s="29">
        <v>18000</v>
      </c>
      <c r="H59" s="6">
        <v>0.4</v>
      </c>
      <c r="I59" s="32">
        <v>3</v>
      </c>
      <c r="J59" s="31">
        <v>0.1</v>
      </c>
      <c r="K59" s="32">
        <v>50</v>
      </c>
      <c r="L59" s="6">
        <v>0.5</v>
      </c>
      <c r="M59" s="29">
        <v>2000</v>
      </c>
      <c r="N59" s="6">
        <v>0.6</v>
      </c>
      <c r="O59" s="29">
        <v>4200</v>
      </c>
      <c r="P59" s="6">
        <v>1.1</v>
      </c>
      <c r="Q59" s="32">
        <v>5500</v>
      </c>
      <c r="R59" s="6">
        <v>0.1</v>
      </c>
      <c r="S59" s="29">
        <v>600</v>
      </c>
    </row>
    <row r="60" spans="2:19" ht="12" customHeight="1">
      <c r="B60" s="15"/>
      <c r="C60" s="16" t="s">
        <v>7</v>
      </c>
      <c r="D60" s="6">
        <v>3.4</v>
      </c>
      <c r="E60" s="29">
        <v>15860</v>
      </c>
      <c r="F60" s="6">
        <v>5</v>
      </c>
      <c r="G60" s="29">
        <v>22000</v>
      </c>
      <c r="H60" s="6" t="s">
        <v>21</v>
      </c>
      <c r="I60" s="32" t="s">
        <v>21</v>
      </c>
      <c r="J60" s="31" t="s">
        <v>21</v>
      </c>
      <c r="K60" s="32" t="s">
        <v>21</v>
      </c>
      <c r="L60" s="6">
        <v>1</v>
      </c>
      <c r="M60" s="29">
        <v>2000</v>
      </c>
      <c r="N60" s="6">
        <v>1.5</v>
      </c>
      <c r="O60" s="29">
        <v>4500</v>
      </c>
      <c r="P60" s="6">
        <v>7</v>
      </c>
      <c r="Q60" s="32">
        <v>70000</v>
      </c>
      <c r="R60" s="6">
        <v>1</v>
      </c>
      <c r="S60" s="29">
        <v>6000</v>
      </c>
    </row>
    <row r="61" spans="2:19" ht="12" customHeight="1">
      <c r="B61" s="15"/>
      <c r="C61" s="16" t="s">
        <v>8</v>
      </c>
      <c r="D61" s="6">
        <v>1</v>
      </c>
      <c r="E61" s="29">
        <v>5500</v>
      </c>
      <c r="F61" s="6">
        <v>6.2</v>
      </c>
      <c r="G61" s="29">
        <v>18600</v>
      </c>
      <c r="H61" s="6">
        <v>0.8</v>
      </c>
      <c r="I61" s="32">
        <v>5</v>
      </c>
      <c r="J61" s="31" t="s">
        <v>21</v>
      </c>
      <c r="K61" s="32" t="s">
        <v>21</v>
      </c>
      <c r="L61" s="6">
        <v>2.1</v>
      </c>
      <c r="M61" s="29">
        <v>7350</v>
      </c>
      <c r="N61" s="6">
        <v>1</v>
      </c>
      <c r="O61" s="29">
        <v>4000</v>
      </c>
      <c r="P61" s="6">
        <v>4.1</v>
      </c>
      <c r="Q61" s="29">
        <v>2000</v>
      </c>
      <c r="R61" s="6" t="s">
        <v>21</v>
      </c>
      <c r="S61" s="32" t="s">
        <v>21</v>
      </c>
    </row>
    <row r="62" spans="2:19" ht="12" customHeight="1">
      <c r="B62" s="15"/>
      <c r="C62" s="16" t="s">
        <v>9</v>
      </c>
      <c r="D62" s="6">
        <v>15</v>
      </c>
      <c r="E62" s="29">
        <v>60000</v>
      </c>
      <c r="F62" s="6">
        <v>15</v>
      </c>
      <c r="G62" s="29">
        <v>45000</v>
      </c>
      <c r="H62" s="6">
        <v>0.5</v>
      </c>
      <c r="I62" s="32">
        <v>3</v>
      </c>
      <c r="J62" s="31">
        <v>0.3</v>
      </c>
      <c r="K62" s="32">
        <v>510</v>
      </c>
      <c r="L62" s="6">
        <v>20</v>
      </c>
      <c r="M62" s="32">
        <v>46000</v>
      </c>
      <c r="N62" s="6">
        <v>0.5</v>
      </c>
      <c r="O62" s="29">
        <v>750</v>
      </c>
      <c r="P62" s="6">
        <v>5.5</v>
      </c>
      <c r="Q62" s="32">
        <v>23650</v>
      </c>
      <c r="R62" s="6">
        <v>1.5</v>
      </c>
      <c r="S62" s="29">
        <v>2750</v>
      </c>
    </row>
    <row r="63" spans="2:19" ht="12" customHeight="1">
      <c r="B63" s="15"/>
      <c r="C63" s="16" t="s">
        <v>10</v>
      </c>
      <c r="D63" s="6">
        <v>13.2</v>
      </c>
      <c r="E63" s="29">
        <v>118800</v>
      </c>
      <c r="F63" s="6">
        <v>3.5</v>
      </c>
      <c r="G63" s="29">
        <v>28000</v>
      </c>
      <c r="H63" s="6">
        <v>14</v>
      </c>
      <c r="I63" s="32">
        <v>64</v>
      </c>
      <c r="J63" s="26">
        <v>1.6</v>
      </c>
      <c r="K63" s="29">
        <v>2400</v>
      </c>
      <c r="L63" s="6">
        <v>12.5</v>
      </c>
      <c r="M63" s="32">
        <v>43750</v>
      </c>
      <c r="N63" s="6">
        <v>7.3</v>
      </c>
      <c r="O63" s="29">
        <v>36500</v>
      </c>
      <c r="P63" s="6">
        <v>26.5</v>
      </c>
      <c r="Q63" s="32">
        <v>180200</v>
      </c>
      <c r="R63" s="6">
        <v>0.8</v>
      </c>
      <c r="S63" s="29">
        <v>5600</v>
      </c>
    </row>
    <row r="64" spans="2:19" ht="12" customHeight="1">
      <c r="B64" s="15"/>
      <c r="C64" s="16" t="s">
        <v>11</v>
      </c>
      <c r="D64" s="6">
        <v>115.6</v>
      </c>
      <c r="E64" s="29">
        <v>484635</v>
      </c>
      <c r="F64" s="6">
        <v>85.3</v>
      </c>
      <c r="G64" s="29">
        <v>371970</v>
      </c>
      <c r="H64" s="6">
        <v>10.9</v>
      </c>
      <c r="I64" s="32">
        <v>40</v>
      </c>
      <c r="J64" s="31">
        <v>21.4</v>
      </c>
      <c r="K64" s="32">
        <v>25443</v>
      </c>
      <c r="L64" s="6">
        <v>53.9</v>
      </c>
      <c r="M64" s="29">
        <v>129705</v>
      </c>
      <c r="N64" s="6">
        <v>28.9</v>
      </c>
      <c r="O64" s="29">
        <v>66540</v>
      </c>
      <c r="P64" s="6">
        <v>88.9</v>
      </c>
      <c r="Q64" s="29">
        <v>340240</v>
      </c>
      <c r="R64" s="6">
        <v>7.4</v>
      </c>
      <c r="S64" s="29">
        <v>31870</v>
      </c>
    </row>
    <row r="65" spans="2:19" ht="12" customHeight="1">
      <c r="B65" s="15"/>
      <c r="C65" s="16" t="s">
        <v>12</v>
      </c>
      <c r="D65" s="6">
        <v>104.3</v>
      </c>
      <c r="E65" s="29">
        <v>581500</v>
      </c>
      <c r="F65" s="6">
        <v>101.8</v>
      </c>
      <c r="G65" s="29">
        <v>480935</v>
      </c>
      <c r="H65" s="6">
        <v>26.5</v>
      </c>
      <c r="I65" s="32">
        <v>200</v>
      </c>
      <c r="J65" s="26">
        <v>25</v>
      </c>
      <c r="K65" s="29">
        <v>35310</v>
      </c>
      <c r="L65" s="6">
        <v>55.8</v>
      </c>
      <c r="M65" s="29">
        <v>118203</v>
      </c>
      <c r="N65" s="6">
        <v>24.7</v>
      </c>
      <c r="O65" s="29">
        <v>98859</v>
      </c>
      <c r="P65" s="6">
        <v>80.7</v>
      </c>
      <c r="Q65" s="32">
        <v>336824</v>
      </c>
      <c r="R65" s="6">
        <v>13.4</v>
      </c>
      <c r="S65" s="29">
        <v>46712</v>
      </c>
    </row>
    <row r="66" spans="2:19" ht="12">
      <c r="B66" s="15"/>
      <c r="C66" s="16" t="s">
        <v>13</v>
      </c>
      <c r="D66" s="42">
        <v>75.8</v>
      </c>
      <c r="E66" s="41">
        <v>383330</v>
      </c>
      <c r="F66" s="42">
        <v>43.8</v>
      </c>
      <c r="G66" s="41">
        <v>150650</v>
      </c>
      <c r="H66" s="42">
        <v>12.1</v>
      </c>
      <c r="I66" s="41">
        <v>92</v>
      </c>
      <c r="J66" s="42">
        <v>19.9</v>
      </c>
      <c r="K66" s="41">
        <v>52726</v>
      </c>
      <c r="L66" s="42">
        <v>17</v>
      </c>
      <c r="M66" s="41">
        <v>31000</v>
      </c>
      <c r="N66" s="42">
        <v>23</v>
      </c>
      <c r="O66" s="41">
        <v>68860</v>
      </c>
      <c r="P66" s="26">
        <v>42.4</v>
      </c>
      <c r="Q66" s="41">
        <v>178300</v>
      </c>
      <c r="R66" s="42">
        <v>1.3</v>
      </c>
      <c r="S66" s="41">
        <v>4200</v>
      </c>
    </row>
    <row r="67" spans="2:19" ht="12">
      <c r="B67" s="15"/>
      <c r="C67" s="16" t="s">
        <v>61</v>
      </c>
      <c r="D67" s="42">
        <v>69.2</v>
      </c>
      <c r="E67" s="41">
        <v>311060</v>
      </c>
      <c r="F67" s="42">
        <v>27</v>
      </c>
      <c r="G67" s="41">
        <v>85920</v>
      </c>
      <c r="H67" s="42">
        <v>11.7</v>
      </c>
      <c r="I67" s="41">
        <v>306</v>
      </c>
      <c r="J67" s="42">
        <v>5.2</v>
      </c>
      <c r="K67" s="41">
        <v>8295</v>
      </c>
      <c r="L67" s="42">
        <v>13.6</v>
      </c>
      <c r="M67" s="41">
        <v>22000</v>
      </c>
      <c r="N67" s="42">
        <v>9.7</v>
      </c>
      <c r="O67" s="41">
        <v>36180</v>
      </c>
      <c r="P67" s="26">
        <v>32.1</v>
      </c>
      <c r="Q67" s="41">
        <v>109765</v>
      </c>
      <c r="R67" s="42">
        <v>2.2</v>
      </c>
      <c r="S67" s="41">
        <v>7110</v>
      </c>
    </row>
    <row r="68" spans="2:19" ht="12">
      <c r="B68" s="15"/>
      <c r="C68" s="16" t="s">
        <v>14</v>
      </c>
      <c r="D68" s="42">
        <v>52.4</v>
      </c>
      <c r="E68" s="41">
        <v>170044</v>
      </c>
      <c r="F68" s="42">
        <v>49.5</v>
      </c>
      <c r="G68" s="41">
        <v>150188</v>
      </c>
      <c r="H68" s="42">
        <v>14.5</v>
      </c>
      <c r="I68" s="41">
        <v>69</v>
      </c>
      <c r="J68" s="42">
        <v>5.2</v>
      </c>
      <c r="K68" s="41">
        <v>7582</v>
      </c>
      <c r="L68" s="42">
        <v>24.1</v>
      </c>
      <c r="M68" s="41">
        <v>26824</v>
      </c>
      <c r="N68" s="42">
        <v>12.8</v>
      </c>
      <c r="O68" s="41">
        <v>38263</v>
      </c>
      <c r="P68" s="26">
        <v>44.9</v>
      </c>
      <c r="Q68" s="41">
        <v>164974</v>
      </c>
      <c r="R68" s="42">
        <v>12.9</v>
      </c>
      <c r="S68" s="41">
        <v>32720</v>
      </c>
    </row>
    <row r="69" spans="2:19" ht="12">
      <c r="B69" s="15"/>
      <c r="C69" s="16" t="s">
        <v>15</v>
      </c>
      <c r="D69" s="42">
        <v>84</v>
      </c>
      <c r="E69" s="41">
        <v>447216</v>
      </c>
      <c r="F69" s="42">
        <v>31.6</v>
      </c>
      <c r="G69" s="41">
        <v>88892</v>
      </c>
      <c r="H69" s="42">
        <v>4.5</v>
      </c>
      <c r="I69" s="41">
        <v>20</v>
      </c>
      <c r="J69" s="42">
        <v>0.3</v>
      </c>
      <c r="K69" s="41">
        <v>1150</v>
      </c>
      <c r="L69" s="42">
        <v>14.3</v>
      </c>
      <c r="M69" s="41">
        <v>20753</v>
      </c>
      <c r="N69" s="42">
        <v>4</v>
      </c>
      <c r="O69" s="41">
        <v>9165</v>
      </c>
      <c r="P69" s="26">
        <v>17.8</v>
      </c>
      <c r="Q69" s="41">
        <v>34263</v>
      </c>
      <c r="R69" s="42">
        <v>5.8</v>
      </c>
      <c r="S69" s="41">
        <v>8248</v>
      </c>
    </row>
    <row r="70" spans="2:19" ht="12">
      <c r="B70" s="15"/>
      <c r="C70" s="16" t="s">
        <v>16</v>
      </c>
      <c r="D70" s="42">
        <v>135.4</v>
      </c>
      <c r="E70" s="41">
        <v>499789</v>
      </c>
      <c r="F70" s="42">
        <v>57</v>
      </c>
      <c r="G70" s="41">
        <v>150910</v>
      </c>
      <c r="H70" s="42">
        <v>11.4</v>
      </c>
      <c r="I70" s="41">
        <v>49</v>
      </c>
      <c r="J70" s="42">
        <v>9.4</v>
      </c>
      <c r="K70" s="41">
        <v>26924</v>
      </c>
      <c r="L70" s="42">
        <v>24.6</v>
      </c>
      <c r="M70" s="41">
        <v>38720</v>
      </c>
      <c r="N70" s="42">
        <v>10.8</v>
      </c>
      <c r="O70" s="41">
        <v>32700</v>
      </c>
      <c r="P70" s="26">
        <v>51.8</v>
      </c>
      <c r="Q70" s="41">
        <v>160976</v>
      </c>
      <c r="R70" s="42">
        <v>6.8</v>
      </c>
      <c r="S70" s="41">
        <v>13390</v>
      </c>
    </row>
    <row r="71" spans="2:19" ht="12">
      <c r="B71" s="15"/>
      <c r="C71" s="16" t="s">
        <v>17</v>
      </c>
      <c r="D71" s="42">
        <v>150.3</v>
      </c>
      <c r="E71" s="41">
        <v>668400</v>
      </c>
      <c r="F71" s="42">
        <v>42.6</v>
      </c>
      <c r="G71" s="41">
        <v>117200</v>
      </c>
      <c r="H71" s="42">
        <v>12.9</v>
      </c>
      <c r="I71" s="41">
        <v>73</v>
      </c>
      <c r="J71" s="42">
        <v>9.1</v>
      </c>
      <c r="K71" s="41">
        <v>55540</v>
      </c>
      <c r="L71" s="42">
        <v>35.7</v>
      </c>
      <c r="M71" s="41">
        <v>67830</v>
      </c>
      <c r="N71" s="42">
        <v>16.9</v>
      </c>
      <c r="O71" s="41">
        <v>67970</v>
      </c>
      <c r="P71" s="26">
        <v>55.6</v>
      </c>
      <c r="Q71" s="41">
        <v>253890</v>
      </c>
      <c r="R71" s="42">
        <v>5.1</v>
      </c>
      <c r="S71" s="41">
        <v>19010</v>
      </c>
    </row>
    <row r="72" spans="2:19" ht="12">
      <c r="B72" s="15"/>
      <c r="C72" s="16" t="s">
        <v>18</v>
      </c>
      <c r="D72" s="42">
        <v>34.5</v>
      </c>
      <c r="E72" s="41">
        <v>156950</v>
      </c>
      <c r="F72" s="42">
        <v>29.7</v>
      </c>
      <c r="G72" s="41">
        <v>110100</v>
      </c>
      <c r="H72" s="42">
        <v>14</v>
      </c>
      <c r="I72" s="41">
        <v>62</v>
      </c>
      <c r="J72" s="42">
        <v>8.9</v>
      </c>
      <c r="K72" s="41">
        <v>47000</v>
      </c>
      <c r="L72" s="42">
        <v>16.4</v>
      </c>
      <c r="M72" s="41">
        <v>37290</v>
      </c>
      <c r="N72" s="42">
        <v>13.8</v>
      </c>
      <c r="O72" s="41">
        <v>52800</v>
      </c>
      <c r="P72" s="26">
        <v>42.1</v>
      </c>
      <c r="Q72" s="41">
        <v>210600</v>
      </c>
      <c r="R72" s="42">
        <v>4.5</v>
      </c>
      <c r="S72" s="41">
        <v>20450</v>
      </c>
    </row>
    <row r="73" spans="2:19" ht="12">
      <c r="B73" s="15"/>
      <c r="C73" s="16" t="s">
        <v>19</v>
      </c>
      <c r="D73" s="42">
        <v>20.8</v>
      </c>
      <c r="E73" s="41">
        <v>174280</v>
      </c>
      <c r="F73" s="42">
        <v>16.6</v>
      </c>
      <c r="G73" s="41">
        <v>107880</v>
      </c>
      <c r="H73" s="42">
        <v>11</v>
      </c>
      <c r="I73" s="41">
        <v>48</v>
      </c>
      <c r="J73" s="42">
        <v>3.2</v>
      </c>
      <c r="K73" s="41">
        <v>4800</v>
      </c>
      <c r="L73" s="42">
        <v>10</v>
      </c>
      <c r="M73" s="41">
        <v>32240</v>
      </c>
      <c r="N73" s="42">
        <v>9.5</v>
      </c>
      <c r="O73" s="41">
        <v>45220</v>
      </c>
      <c r="P73" s="26">
        <v>28.9</v>
      </c>
      <c r="Q73" s="41">
        <v>170080</v>
      </c>
      <c r="R73" s="42">
        <v>0.9</v>
      </c>
      <c r="S73" s="41">
        <v>4300</v>
      </c>
    </row>
    <row r="74" spans="2:19" ht="12">
      <c r="B74" s="15"/>
      <c r="C74" s="16" t="s">
        <v>20</v>
      </c>
      <c r="D74" s="45" t="s">
        <v>21</v>
      </c>
      <c r="E74" s="46" t="s">
        <v>21</v>
      </c>
      <c r="F74" s="46" t="s">
        <v>21</v>
      </c>
      <c r="G74" s="46" t="s">
        <v>21</v>
      </c>
      <c r="H74" s="42">
        <v>27.2</v>
      </c>
      <c r="I74" s="41">
        <v>234</v>
      </c>
      <c r="J74" s="42">
        <v>3.8</v>
      </c>
      <c r="K74" s="41">
        <v>7840</v>
      </c>
      <c r="L74" s="45" t="s">
        <v>21</v>
      </c>
      <c r="M74" s="46" t="s">
        <v>21</v>
      </c>
      <c r="N74" s="42">
        <v>33.7</v>
      </c>
      <c r="O74" s="41">
        <v>129141</v>
      </c>
      <c r="P74" s="26">
        <v>66.8</v>
      </c>
      <c r="Q74" s="41">
        <v>270560</v>
      </c>
      <c r="R74" s="42">
        <v>4.5</v>
      </c>
      <c r="S74" s="41">
        <v>15460</v>
      </c>
    </row>
  </sheetData>
  <mergeCells count="79">
    <mergeCell ref="P3:S3"/>
    <mergeCell ref="P4:Q4"/>
    <mergeCell ref="R4:S4"/>
    <mergeCell ref="F3:G4"/>
    <mergeCell ref="N3:O4"/>
    <mergeCell ref="L3:M4"/>
    <mergeCell ref="J3:K4"/>
    <mergeCell ref="H3:I4"/>
    <mergeCell ref="P41:Q41"/>
    <mergeCell ref="R41:S41"/>
    <mergeCell ref="N41:O41"/>
    <mergeCell ref="B9:C9"/>
    <mergeCell ref="B10:C10"/>
    <mergeCell ref="B11:C11"/>
    <mergeCell ref="B21:C21"/>
    <mergeCell ref="B12:C12"/>
    <mergeCell ref="B13:C13"/>
    <mergeCell ref="B14:C14"/>
    <mergeCell ref="L41:M41"/>
    <mergeCell ref="D41:E41"/>
    <mergeCell ref="F41:G41"/>
    <mergeCell ref="H41:I41"/>
    <mergeCell ref="J41:K41"/>
    <mergeCell ref="B48:C48"/>
    <mergeCell ref="B43:C43"/>
    <mergeCell ref="B44:C44"/>
    <mergeCell ref="B42:C42"/>
    <mergeCell ref="D3:E4"/>
    <mergeCell ref="B45:C45"/>
    <mergeCell ref="B46:C46"/>
    <mergeCell ref="B47:C47"/>
    <mergeCell ref="B15:C15"/>
    <mergeCell ref="B16:C16"/>
    <mergeCell ref="B17:C17"/>
    <mergeCell ref="B6:C6"/>
    <mergeCell ref="B8:C8"/>
    <mergeCell ref="B5:C5"/>
    <mergeCell ref="J8:K8"/>
    <mergeCell ref="H8:I8"/>
    <mergeCell ref="J9:K9"/>
    <mergeCell ref="H9:I9"/>
    <mergeCell ref="B19:C19"/>
    <mergeCell ref="B20:C20"/>
    <mergeCell ref="H10:I10"/>
    <mergeCell ref="H11:I11"/>
    <mergeCell ref="H12:I12"/>
    <mergeCell ref="H13:I13"/>
    <mergeCell ref="J10:K10"/>
    <mergeCell ref="J11:K11"/>
    <mergeCell ref="J12:K12"/>
    <mergeCell ref="B18:C18"/>
    <mergeCell ref="P8:Q8"/>
    <mergeCell ref="R8:S8"/>
    <mergeCell ref="P9:Q9"/>
    <mergeCell ref="R9:S9"/>
    <mergeCell ref="P13:Q13"/>
    <mergeCell ref="R13:S13"/>
    <mergeCell ref="P10:Q10"/>
    <mergeCell ref="R10:S10"/>
    <mergeCell ref="P11:Q11"/>
    <mergeCell ref="R11:S11"/>
    <mergeCell ref="R7:S7"/>
    <mergeCell ref="J7:K7"/>
    <mergeCell ref="B49:C49"/>
    <mergeCell ref="B50:C50"/>
    <mergeCell ref="B7:C7"/>
    <mergeCell ref="H7:I7"/>
    <mergeCell ref="J13:K13"/>
    <mergeCell ref="P7:Q7"/>
    <mergeCell ref="P12:Q12"/>
    <mergeCell ref="R12:S12"/>
    <mergeCell ref="B51:C51"/>
    <mergeCell ref="B52:C52"/>
    <mergeCell ref="B53:C53"/>
    <mergeCell ref="B54:C54"/>
    <mergeCell ref="B55:C55"/>
    <mergeCell ref="B56:C56"/>
    <mergeCell ref="B57:C57"/>
    <mergeCell ref="B58:C58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37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625" style="2" customWidth="1"/>
    <col min="3" max="3" width="11.00390625" style="2" customWidth="1"/>
    <col min="4" max="4" width="11.625" style="5" customWidth="1"/>
    <col min="5" max="5" width="16.375" style="2" bestFit="1" customWidth="1"/>
    <col min="6" max="6" width="11.625" style="5" customWidth="1"/>
    <col min="7" max="7" width="14.25390625" style="2" bestFit="1" customWidth="1"/>
    <col min="8" max="8" width="7.625" style="5" customWidth="1"/>
    <col min="9" max="11" width="14.125" style="2" customWidth="1"/>
    <col min="12" max="12" width="8.75390625" style="2" bestFit="1" customWidth="1"/>
    <col min="13" max="13" width="14.25390625" style="2" bestFit="1" customWidth="1"/>
    <col min="14" max="14" width="9.375" style="2" customWidth="1"/>
    <col min="15" max="15" width="14.25390625" style="2" bestFit="1" customWidth="1"/>
    <col min="16" max="17" width="14.25390625" style="2" customWidth="1"/>
    <col min="18" max="18" width="12.125" style="2" customWidth="1"/>
    <col min="19" max="19" width="14.25390625" style="2" bestFit="1" customWidth="1"/>
    <col min="20" max="20" width="8.75390625" style="2" bestFit="1" customWidth="1"/>
    <col min="21" max="21" width="14.25390625" style="2" bestFit="1" customWidth="1"/>
    <col min="22" max="16384" width="9.00390625" style="2" customWidth="1"/>
  </cols>
  <sheetData>
    <row r="1" spans="2:8" s="7" customFormat="1" ht="14.25" customHeight="1">
      <c r="B1" s="12" t="s">
        <v>85</v>
      </c>
      <c r="C1" s="13"/>
      <c r="D1" s="14"/>
      <c r="E1" s="13"/>
      <c r="F1" s="14"/>
      <c r="H1" s="8"/>
    </row>
    <row r="2" spans="4:11" s="1" customFormat="1" ht="12" customHeight="1">
      <c r="D2" s="10"/>
      <c r="F2" s="10"/>
      <c r="H2" s="10"/>
      <c r="I2" s="2"/>
      <c r="J2" s="2"/>
      <c r="K2" s="2"/>
    </row>
    <row r="3" spans="2:19" ht="12" customHeight="1">
      <c r="B3" s="17"/>
      <c r="C3" s="35"/>
      <c r="D3" s="60" t="s">
        <v>86</v>
      </c>
      <c r="E3" s="66"/>
      <c r="F3" s="66"/>
      <c r="G3" s="61"/>
      <c r="H3" s="60" t="s">
        <v>87</v>
      </c>
      <c r="I3" s="66"/>
      <c r="J3" s="66"/>
      <c r="K3" s="61"/>
      <c r="L3" s="60" t="s">
        <v>44</v>
      </c>
      <c r="M3" s="66"/>
      <c r="N3" s="66"/>
      <c r="O3" s="61"/>
      <c r="P3" s="60" t="s">
        <v>31</v>
      </c>
      <c r="Q3" s="66"/>
      <c r="R3" s="66"/>
      <c r="S3" s="61"/>
    </row>
    <row r="4" spans="2:19" ht="12" customHeight="1">
      <c r="B4" s="18"/>
      <c r="C4" s="19"/>
      <c r="D4" s="60" t="s">
        <v>32</v>
      </c>
      <c r="E4" s="61"/>
      <c r="F4" s="60" t="s">
        <v>33</v>
      </c>
      <c r="G4" s="61"/>
      <c r="H4" s="60" t="s">
        <v>32</v>
      </c>
      <c r="I4" s="61"/>
      <c r="J4" s="60" t="s">
        <v>33</v>
      </c>
      <c r="K4" s="61"/>
      <c r="L4" s="60" t="s">
        <v>32</v>
      </c>
      <c r="M4" s="61"/>
      <c r="N4" s="60" t="s">
        <v>33</v>
      </c>
      <c r="O4" s="61"/>
      <c r="P4" s="60" t="s">
        <v>32</v>
      </c>
      <c r="Q4" s="61"/>
      <c r="R4" s="60" t="s">
        <v>33</v>
      </c>
      <c r="S4" s="61"/>
    </row>
    <row r="5" spans="2:19" ht="24" customHeight="1">
      <c r="B5" s="69"/>
      <c r="C5" s="70"/>
      <c r="D5" s="37" t="s">
        <v>3</v>
      </c>
      <c r="E5" s="36" t="s">
        <v>1</v>
      </c>
      <c r="F5" s="50" t="s">
        <v>3</v>
      </c>
      <c r="G5" s="36" t="s">
        <v>1</v>
      </c>
      <c r="H5" s="22" t="s">
        <v>3</v>
      </c>
      <c r="I5" s="20" t="s">
        <v>1</v>
      </c>
      <c r="J5" s="22" t="s">
        <v>3</v>
      </c>
      <c r="K5" s="20" t="s">
        <v>1</v>
      </c>
      <c r="L5" s="20" t="s">
        <v>3</v>
      </c>
      <c r="M5" s="20" t="s">
        <v>1</v>
      </c>
      <c r="N5" s="20" t="s">
        <v>3</v>
      </c>
      <c r="O5" s="20" t="s">
        <v>1</v>
      </c>
      <c r="P5" s="36" t="s">
        <v>3</v>
      </c>
      <c r="Q5" s="36" t="s">
        <v>1</v>
      </c>
      <c r="R5" s="36" t="s">
        <v>3</v>
      </c>
      <c r="S5" s="36" t="s">
        <v>1</v>
      </c>
    </row>
    <row r="6" spans="2:19" ht="12" customHeight="1">
      <c r="B6" s="56"/>
      <c r="C6" s="90"/>
      <c r="D6" s="47" t="s">
        <v>26</v>
      </c>
      <c r="E6" s="49" t="s">
        <v>64</v>
      </c>
      <c r="F6" s="47" t="s">
        <v>26</v>
      </c>
      <c r="G6" s="48" t="s">
        <v>88</v>
      </c>
      <c r="H6" s="47" t="s">
        <v>26</v>
      </c>
      <c r="I6" s="49" t="s">
        <v>64</v>
      </c>
      <c r="J6" s="47" t="s">
        <v>26</v>
      </c>
      <c r="K6" s="48" t="s">
        <v>88</v>
      </c>
      <c r="L6" s="47" t="s">
        <v>26</v>
      </c>
      <c r="M6" s="49" t="s">
        <v>64</v>
      </c>
      <c r="N6" s="47" t="s">
        <v>26</v>
      </c>
      <c r="O6" s="48" t="s">
        <v>88</v>
      </c>
      <c r="P6" s="47" t="s">
        <v>26</v>
      </c>
      <c r="Q6" s="49" t="s">
        <v>89</v>
      </c>
      <c r="R6" s="47" t="s">
        <v>26</v>
      </c>
      <c r="S6" s="48" t="s">
        <v>88</v>
      </c>
    </row>
    <row r="7" spans="2:19" ht="12" customHeight="1">
      <c r="B7" s="56" t="s">
        <v>47</v>
      </c>
      <c r="C7" s="57"/>
      <c r="D7" s="86">
        <v>1141.6</v>
      </c>
      <c r="E7" s="87"/>
      <c r="F7" s="88">
        <v>12932</v>
      </c>
      <c r="G7" s="89"/>
      <c r="H7" s="67">
        <v>134.5</v>
      </c>
      <c r="I7" s="68"/>
      <c r="J7" s="54">
        <v>1519</v>
      </c>
      <c r="K7" s="55"/>
      <c r="L7" s="67">
        <v>83.9</v>
      </c>
      <c r="M7" s="68"/>
      <c r="N7" s="54">
        <v>1112</v>
      </c>
      <c r="O7" s="55"/>
      <c r="P7" s="86">
        <v>231.4</v>
      </c>
      <c r="Q7" s="87"/>
      <c r="R7" s="88">
        <v>2188</v>
      </c>
      <c r="S7" s="89"/>
    </row>
    <row r="8" spans="2:19" ht="12" customHeight="1">
      <c r="B8" s="56" t="s">
        <v>48</v>
      </c>
      <c r="C8" s="57"/>
      <c r="D8" s="67">
        <v>1188.8</v>
      </c>
      <c r="E8" s="68"/>
      <c r="F8" s="54">
        <v>11815</v>
      </c>
      <c r="G8" s="55"/>
      <c r="H8" s="67">
        <v>134.9</v>
      </c>
      <c r="I8" s="68"/>
      <c r="J8" s="54">
        <v>1558</v>
      </c>
      <c r="K8" s="55"/>
      <c r="L8" s="67">
        <v>83.6</v>
      </c>
      <c r="M8" s="68"/>
      <c r="N8" s="54">
        <v>1127</v>
      </c>
      <c r="O8" s="55"/>
      <c r="P8" s="67">
        <v>270.4</v>
      </c>
      <c r="Q8" s="68"/>
      <c r="R8" s="54">
        <v>2256</v>
      </c>
      <c r="S8" s="55"/>
    </row>
    <row r="9" spans="2:19" ht="12" customHeight="1">
      <c r="B9" s="56" t="s">
        <v>49</v>
      </c>
      <c r="C9" s="57"/>
      <c r="D9" s="67">
        <v>1221.6</v>
      </c>
      <c r="E9" s="68"/>
      <c r="F9" s="54">
        <v>17172</v>
      </c>
      <c r="G9" s="55"/>
      <c r="H9" s="67">
        <v>137.6</v>
      </c>
      <c r="I9" s="68"/>
      <c r="J9" s="54">
        <v>1574</v>
      </c>
      <c r="K9" s="55"/>
      <c r="L9" s="67">
        <v>80.5</v>
      </c>
      <c r="M9" s="68"/>
      <c r="N9" s="54">
        <v>1076</v>
      </c>
      <c r="O9" s="55"/>
      <c r="P9" s="67">
        <v>293</v>
      </c>
      <c r="Q9" s="68"/>
      <c r="R9" s="54">
        <v>2777</v>
      </c>
      <c r="S9" s="55"/>
    </row>
    <row r="10" spans="2:19" ht="12" customHeight="1">
      <c r="B10" s="56" t="s">
        <v>50</v>
      </c>
      <c r="C10" s="57"/>
      <c r="D10" s="67">
        <v>1234.9</v>
      </c>
      <c r="E10" s="68"/>
      <c r="F10" s="54">
        <v>15230</v>
      </c>
      <c r="G10" s="55"/>
      <c r="H10" s="67">
        <v>156.1</v>
      </c>
      <c r="I10" s="68"/>
      <c r="J10" s="54">
        <v>1561</v>
      </c>
      <c r="K10" s="55"/>
      <c r="L10" s="67">
        <v>74.8</v>
      </c>
      <c r="M10" s="68"/>
      <c r="N10" s="54">
        <v>1004</v>
      </c>
      <c r="O10" s="55"/>
      <c r="P10" s="67">
        <v>303</v>
      </c>
      <c r="Q10" s="68"/>
      <c r="R10" s="54">
        <v>3132</v>
      </c>
      <c r="S10" s="55"/>
    </row>
    <row r="11" spans="2:19" ht="12" customHeight="1">
      <c r="B11" s="56" t="s">
        <v>51</v>
      </c>
      <c r="C11" s="57"/>
      <c r="D11" s="67">
        <v>1190.7</v>
      </c>
      <c r="E11" s="68"/>
      <c r="F11" s="54">
        <v>13690</v>
      </c>
      <c r="G11" s="55"/>
      <c r="H11" s="67">
        <v>136.9</v>
      </c>
      <c r="I11" s="68"/>
      <c r="J11" s="54">
        <v>1544</v>
      </c>
      <c r="K11" s="55"/>
      <c r="L11" s="67">
        <v>68.2</v>
      </c>
      <c r="M11" s="68"/>
      <c r="N11" s="54">
        <v>854</v>
      </c>
      <c r="O11" s="55"/>
      <c r="P11" s="67">
        <v>297.8</v>
      </c>
      <c r="Q11" s="68"/>
      <c r="R11" s="54">
        <v>2625</v>
      </c>
      <c r="S11" s="55"/>
    </row>
    <row r="12" spans="2:19" ht="12" customHeight="1">
      <c r="B12" s="56" t="s">
        <v>52</v>
      </c>
      <c r="C12" s="57"/>
      <c r="D12" s="67">
        <v>1239.9</v>
      </c>
      <c r="E12" s="68"/>
      <c r="F12" s="54">
        <v>16752</v>
      </c>
      <c r="G12" s="55"/>
      <c r="H12" s="67">
        <v>142.6</v>
      </c>
      <c r="I12" s="68"/>
      <c r="J12" s="54">
        <v>1706</v>
      </c>
      <c r="K12" s="55"/>
      <c r="L12" s="67">
        <v>62.2</v>
      </c>
      <c r="M12" s="68"/>
      <c r="N12" s="54">
        <v>832</v>
      </c>
      <c r="O12" s="55"/>
      <c r="P12" s="67">
        <v>302.2</v>
      </c>
      <c r="Q12" s="68"/>
      <c r="R12" s="54">
        <v>2902</v>
      </c>
      <c r="S12" s="55"/>
    </row>
    <row r="13" spans="2:19" ht="12" customHeight="1">
      <c r="B13" s="56" t="s">
        <v>53</v>
      </c>
      <c r="C13" s="57"/>
      <c r="D13" s="67">
        <v>1559.8</v>
      </c>
      <c r="E13" s="68"/>
      <c r="F13" s="54">
        <v>30150</v>
      </c>
      <c r="G13" s="55"/>
      <c r="H13" s="77">
        <v>134.9</v>
      </c>
      <c r="I13" s="77"/>
      <c r="J13" s="76">
        <v>1617</v>
      </c>
      <c r="K13" s="76"/>
      <c r="L13" s="77">
        <v>56.7</v>
      </c>
      <c r="M13" s="77"/>
      <c r="N13" s="76">
        <v>777</v>
      </c>
      <c r="O13" s="76"/>
      <c r="P13" s="77">
        <v>303.2</v>
      </c>
      <c r="Q13" s="77"/>
      <c r="R13" s="76">
        <v>3036</v>
      </c>
      <c r="S13" s="76"/>
    </row>
    <row r="14" spans="2:19" ht="12" customHeight="1">
      <c r="B14" s="56" t="s">
        <v>54</v>
      </c>
      <c r="C14" s="57"/>
      <c r="D14" s="6">
        <v>780.8</v>
      </c>
      <c r="E14" s="24">
        <v>697937</v>
      </c>
      <c r="F14" s="23">
        <v>1760.1</v>
      </c>
      <c r="G14" s="24">
        <v>17139</v>
      </c>
      <c r="H14" s="23">
        <v>156.3</v>
      </c>
      <c r="I14" s="24">
        <v>155952</v>
      </c>
      <c r="J14" s="23">
        <v>60.1</v>
      </c>
      <c r="K14" s="24">
        <v>585</v>
      </c>
      <c r="L14" s="23">
        <v>11.3</v>
      </c>
      <c r="M14" s="51">
        <v>12163</v>
      </c>
      <c r="N14" s="23">
        <v>50.3</v>
      </c>
      <c r="O14" s="24">
        <v>633</v>
      </c>
      <c r="P14" s="23">
        <v>179</v>
      </c>
      <c r="Q14" s="24">
        <v>236614</v>
      </c>
      <c r="R14" s="23">
        <v>226</v>
      </c>
      <c r="S14" s="24">
        <v>2299</v>
      </c>
    </row>
    <row r="15" spans="2:19" ht="12" customHeight="1">
      <c r="B15" s="56" t="s">
        <v>55</v>
      </c>
      <c r="C15" s="57"/>
      <c r="D15" s="6">
        <v>932.5</v>
      </c>
      <c r="E15" s="24">
        <v>4821160</v>
      </c>
      <c r="F15" s="23">
        <v>1141.2</v>
      </c>
      <c r="G15" s="24">
        <v>20637</v>
      </c>
      <c r="H15" s="23">
        <v>194.2</v>
      </c>
      <c r="I15" s="24">
        <v>376732</v>
      </c>
      <c r="J15" s="23">
        <v>87.9</v>
      </c>
      <c r="K15" s="24">
        <v>847</v>
      </c>
      <c r="L15" s="23">
        <v>16.8</v>
      </c>
      <c r="M15" s="51">
        <v>33561</v>
      </c>
      <c r="N15" s="23">
        <v>45</v>
      </c>
      <c r="O15" s="24">
        <v>523</v>
      </c>
      <c r="P15" s="23">
        <v>194.2</v>
      </c>
      <c r="Q15" s="23">
        <v>411937</v>
      </c>
      <c r="R15" s="23">
        <v>157.7</v>
      </c>
      <c r="S15" s="23">
        <v>3427</v>
      </c>
    </row>
    <row r="16" spans="2:19" ht="12" customHeight="1">
      <c r="B16" s="56" t="s">
        <v>56</v>
      </c>
      <c r="C16" s="57"/>
      <c r="D16" s="6">
        <v>980</v>
      </c>
      <c r="E16" s="38">
        <v>2851412</v>
      </c>
      <c r="F16" s="6">
        <v>1318.9</v>
      </c>
      <c r="G16" s="38">
        <v>15258</v>
      </c>
      <c r="H16" s="23">
        <v>175.6</v>
      </c>
      <c r="I16" s="24">
        <v>255718</v>
      </c>
      <c r="J16" s="23">
        <v>45.4</v>
      </c>
      <c r="K16" s="38">
        <v>351</v>
      </c>
      <c r="L16" s="23">
        <v>50.8</v>
      </c>
      <c r="M16" s="51">
        <v>86257</v>
      </c>
      <c r="N16" s="6">
        <v>42.2</v>
      </c>
      <c r="O16" s="38">
        <v>462</v>
      </c>
      <c r="P16" s="6">
        <v>262.5</v>
      </c>
      <c r="Q16" s="38">
        <v>628878</v>
      </c>
      <c r="R16" s="42">
        <v>143.4</v>
      </c>
      <c r="S16" s="41">
        <v>1509</v>
      </c>
    </row>
    <row r="17" spans="2:19" ht="12" customHeight="1">
      <c r="B17" s="56" t="s">
        <v>57</v>
      </c>
      <c r="C17" s="57"/>
      <c r="D17" s="6">
        <v>748.6</v>
      </c>
      <c r="E17" s="38">
        <v>1788859</v>
      </c>
      <c r="F17" s="6">
        <v>1192.9</v>
      </c>
      <c r="G17" s="38">
        <v>14348</v>
      </c>
      <c r="H17" s="6">
        <v>143.1</v>
      </c>
      <c r="I17" s="38">
        <v>216979</v>
      </c>
      <c r="J17" s="6">
        <v>76.3</v>
      </c>
      <c r="K17" s="38">
        <v>845</v>
      </c>
      <c r="L17" s="23">
        <v>11.4</v>
      </c>
      <c r="M17" s="51">
        <v>16616</v>
      </c>
      <c r="N17" s="6">
        <v>25.9</v>
      </c>
      <c r="O17" s="38">
        <v>678</v>
      </c>
      <c r="P17" s="6">
        <v>212.1</v>
      </c>
      <c r="Q17" s="38">
        <v>269837</v>
      </c>
      <c r="R17" s="42">
        <v>119.7</v>
      </c>
      <c r="S17" s="41">
        <v>2191</v>
      </c>
    </row>
    <row r="18" spans="2:19" ht="12" customHeight="1">
      <c r="B18" s="56" t="s">
        <v>58</v>
      </c>
      <c r="C18" s="57"/>
      <c r="D18" s="6">
        <v>983.7</v>
      </c>
      <c r="E18" s="38">
        <v>1134294</v>
      </c>
      <c r="F18" s="6">
        <v>1301.2</v>
      </c>
      <c r="G18" s="38">
        <v>9399</v>
      </c>
      <c r="H18" s="6">
        <v>168.1</v>
      </c>
      <c r="I18" s="38">
        <v>175219</v>
      </c>
      <c r="J18" s="6">
        <v>18.5</v>
      </c>
      <c r="K18" s="38">
        <v>205</v>
      </c>
      <c r="L18" s="23" t="s">
        <v>91</v>
      </c>
      <c r="M18" s="51" t="s">
        <v>91</v>
      </c>
      <c r="N18" s="6" t="s">
        <v>91</v>
      </c>
      <c r="O18" s="38" t="s">
        <v>91</v>
      </c>
      <c r="P18" s="6">
        <v>176.9</v>
      </c>
      <c r="Q18" s="38">
        <v>222439</v>
      </c>
      <c r="R18" s="42">
        <v>126.1</v>
      </c>
      <c r="S18" s="41">
        <v>903</v>
      </c>
    </row>
    <row r="19" spans="2:19" ht="12" customHeight="1">
      <c r="B19" s="56" t="s">
        <v>59</v>
      </c>
      <c r="C19" s="57"/>
      <c r="D19" s="26">
        <v>774.4</v>
      </c>
      <c r="E19" s="38">
        <v>1700513</v>
      </c>
      <c r="F19" s="6">
        <v>1232.6</v>
      </c>
      <c r="G19" s="38">
        <v>9887</v>
      </c>
      <c r="H19" s="6">
        <v>168.5</v>
      </c>
      <c r="I19" s="38">
        <v>213813</v>
      </c>
      <c r="J19" s="6">
        <v>100</v>
      </c>
      <c r="K19" s="38">
        <v>695</v>
      </c>
      <c r="L19" s="23" t="s">
        <v>91</v>
      </c>
      <c r="M19" s="51" t="s">
        <v>91</v>
      </c>
      <c r="N19" s="6" t="s">
        <v>91</v>
      </c>
      <c r="O19" s="38" t="s">
        <v>91</v>
      </c>
      <c r="P19" s="6">
        <v>130.1</v>
      </c>
      <c r="Q19" s="38">
        <v>197137</v>
      </c>
      <c r="R19" s="42">
        <v>107.6</v>
      </c>
      <c r="S19" s="41">
        <v>1052</v>
      </c>
    </row>
    <row r="20" spans="2:19" s="3" customFormat="1" ht="12" customHeight="1">
      <c r="B20" s="56" t="s">
        <v>60</v>
      </c>
      <c r="C20" s="57"/>
      <c r="D20" s="26">
        <v>978.3</v>
      </c>
      <c r="E20" s="29">
        <v>1327379</v>
      </c>
      <c r="F20" s="26">
        <v>1074.1</v>
      </c>
      <c r="G20" s="29">
        <v>10300</v>
      </c>
      <c r="H20" s="6">
        <v>210.6</v>
      </c>
      <c r="I20" s="38">
        <v>340386</v>
      </c>
      <c r="J20" s="6">
        <v>87.2</v>
      </c>
      <c r="K20" s="29">
        <v>1072</v>
      </c>
      <c r="L20" s="26">
        <v>18</v>
      </c>
      <c r="M20" s="29">
        <v>24626</v>
      </c>
      <c r="N20" s="26">
        <v>37.6</v>
      </c>
      <c r="O20" s="29">
        <v>431</v>
      </c>
      <c r="P20" s="26">
        <v>145.2</v>
      </c>
      <c r="Q20" s="29">
        <v>176078</v>
      </c>
      <c r="R20" s="42">
        <v>109.7</v>
      </c>
      <c r="S20" s="41">
        <v>2230</v>
      </c>
    </row>
    <row r="21" spans="2:19" s="3" customFormat="1" ht="12" customHeight="1">
      <c r="B21" s="58" t="s">
        <v>62</v>
      </c>
      <c r="C21" s="59"/>
      <c r="D21" s="11">
        <f aca="true" t="shared" si="0" ref="D21:S21">SUM(D22:D37)</f>
        <v>865.4000000000001</v>
      </c>
      <c r="E21" s="28">
        <f t="shared" si="0"/>
        <v>1672088</v>
      </c>
      <c r="F21" s="11">
        <f t="shared" si="0"/>
        <v>944.5</v>
      </c>
      <c r="G21" s="28">
        <f t="shared" si="0"/>
        <v>10014</v>
      </c>
      <c r="H21" s="11">
        <f t="shared" si="0"/>
        <v>186.99999999999997</v>
      </c>
      <c r="I21" s="28">
        <f t="shared" si="0"/>
        <v>329712</v>
      </c>
      <c r="J21" s="11">
        <f t="shared" si="0"/>
        <v>100.29999999999997</v>
      </c>
      <c r="K21" s="28">
        <f t="shared" si="0"/>
        <v>776</v>
      </c>
      <c r="L21" s="11">
        <v>17.1</v>
      </c>
      <c r="M21" s="28">
        <f>SUM(M22:M37)</f>
        <v>30006</v>
      </c>
      <c r="N21" s="11">
        <f t="shared" si="0"/>
        <v>50</v>
      </c>
      <c r="O21" s="28">
        <f t="shared" si="0"/>
        <v>421</v>
      </c>
      <c r="P21" s="11">
        <f t="shared" si="0"/>
        <v>187.79999999999995</v>
      </c>
      <c r="Q21" s="28">
        <f t="shared" si="0"/>
        <v>311012</v>
      </c>
      <c r="R21" s="11">
        <f t="shared" si="0"/>
        <v>144.00000000000003</v>
      </c>
      <c r="S21" s="28">
        <f t="shared" si="0"/>
        <v>1071</v>
      </c>
    </row>
    <row r="22" spans="2:19" ht="12" customHeight="1">
      <c r="B22" s="15"/>
      <c r="C22" s="16" t="s">
        <v>6</v>
      </c>
      <c r="D22" s="6">
        <v>0.4</v>
      </c>
      <c r="E22" s="32">
        <v>800</v>
      </c>
      <c r="F22" s="6">
        <v>0.1</v>
      </c>
      <c r="G22" s="32">
        <v>1</v>
      </c>
      <c r="H22" s="6">
        <v>0.1</v>
      </c>
      <c r="I22" s="32">
        <v>200</v>
      </c>
      <c r="J22" s="31">
        <v>0.1</v>
      </c>
      <c r="K22" s="32">
        <v>1</v>
      </c>
      <c r="L22" s="51" t="s">
        <v>90</v>
      </c>
      <c r="M22" s="51" t="s">
        <v>90</v>
      </c>
      <c r="N22" s="6">
        <v>0.1</v>
      </c>
      <c r="O22" s="32">
        <v>1</v>
      </c>
      <c r="P22" s="6">
        <v>0.1</v>
      </c>
      <c r="Q22" s="32">
        <v>200</v>
      </c>
      <c r="R22" s="42">
        <v>0.1</v>
      </c>
      <c r="S22" s="41">
        <v>1</v>
      </c>
    </row>
    <row r="23" spans="2:19" ht="12" customHeight="1">
      <c r="B23" s="15"/>
      <c r="C23" s="16" t="s">
        <v>7</v>
      </c>
      <c r="D23" s="6">
        <v>2.4</v>
      </c>
      <c r="E23" s="32">
        <v>4380</v>
      </c>
      <c r="F23" s="6">
        <v>1.1</v>
      </c>
      <c r="G23" s="32">
        <v>13</v>
      </c>
      <c r="H23" s="6">
        <v>2.5</v>
      </c>
      <c r="I23" s="32">
        <v>1500</v>
      </c>
      <c r="J23" s="34" t="s">
        <v>90</v>
      </c>
      <c r="K23" s="33" t="s">
        <v>90</v>
      </c>
      <c r="L23" s="51">
        <v>5</v>
      </c>
      <c r="M23" s="51">
        <v>1000</v>
      </c>
      <c r="N23" s="6" t="s">
        <v>90</v>
      </c>
      <c r="O23" s="32" t="s">
        <v>90</v>
      </c>
      <c r="P23" s="6">
        <v>0.5</v>
      </c>
      <c r="Q23" s="32">
        <v>486</v>
      </c>
      <c r="R23" s="42">
        <v>0.2</v>
      </c>
      <c r="S23" s="41">
        <v>2</v>
      </c>
    </row>
    <row r="24" spans="2:19" ht="12" customHeight="1">
      <c r="B24" s="15"/>
      <c r="C24" s="16" t="s">
        <v>8</v>
      </c>
      <c r="D24" s="6">
        <v>1.5</v>
      </c>
      <c r="E24" s="32">
        <v>6000</v>
      </c>
      <c r="F24" s="6" t="s">
        <v>90</v>
      </c>
      <c r="G24" s="32" t="s">
        <v>90</v>
      </c>
      <c r="H24" s="6" t="s">
        <v>90</v>
      </c>
      <c r="I24" s="32" t="s">
        <v>90</v>
      </c>
      <c r="J24" s="34" t="s">
        <v>90</v>
      </c>
      <c r="K24" s="33" t="s">
        <v>90</v>
      </c>
      <c r="L24" s="23" t="s">
        <v>90</v>
      </c>
      <c r="M24" s="51" t="s">
        <v>90</v>
      </c>
      <c r="N24" s="25" t="s">
        <v>90</v>
      </c>
      <c r="O24" s="33" t="s">
        <v>90</v>
      </c>
      <c r="P24" s="6">
        <v>2.3</v>
      </c>
      <c r="Q24" s="32">
        <v>4600</v>
      </c>
      <c r="R24" s="45" t="s">
        <v>90</v>
      </c>
      <c r="S24" s="46" t="s">
        <v>90</v>
      </c>
    </row>
    <row r="25" spans="2:19" ht="12" customHeight="1">
      <c r="B25" s="15"/>
      <c r="C25" s="16" t="s">
        <v>9</v>
      </c>
      <c r="D25" s="6">
        <v>10</v>
      </c>
      <c r="E25" s="32">
        <v>35000</v>
      </c>
      <c r="F25" s="6">
        <v>12</v>
      </c>
      <c r="G25" s="32">
        <v>96</v>
      </c>
      <c r="H25" s="6">
        <v>0.7</v>
      </c>
      <c r="I25" s="32">
        <v>700</v>
      </c>
      <c r="J25" s="26">
        <v>0.3</v>
      </c>
      <c r="K25" s="29">
        <v>3</v>
      </c>
      <c r="L25" s="23" t="s">
        <v>90</v>
      </c>
      <c r="M25" s="51" t="s">
        <v>90</v>
      </c>
      <c r="N25" s="6">
        <v>0.3</v>
      </c>
      <c r="O25" s="29">
        <v>3</v>
      </c>
      <c r="P25" s="6">
        <v>3</v>
      </c>
      <c r="Q25" s="32">
        <v>6000</v>
      </c>
      <c r="R25" s="45" t="s">
        <v>90</v>
      </c>
      <c r="S25" s="46" t="s">
        <v>90</v>
      </c>
    </row>
    <row r="26" spans="2:19" ht="12" customHeight="1">
      <c r="B26" s="15"/>
      <c r="C26" s="16" t="s">
        <v>10</v>
      </c>
      <c r="D26" s="6">
        <v>4.8</v>
      </c>
      <c r="E26" s="32">
        <v>1344</v>
      </c>
      <c r="F26" s="6">
        <v>1.5</v>
      </c>
      <c r="G26" s="32">
        <v>16</v>
      </c>
      <c r="H26" s="6">
        <v>1.4</v>
      </c>
      <c r="I26" s="32">
        <v>3080</v>
      </c>
      <c r="J26" s="31">
        <v>0.2</v>
      </c>
      <c r="K26" s="32">
        <v>1</v>
      </c>
      <c r="L26" s="23" t="s">
        <v>90</v>
      </c>
      <c r="M26" s="51" t="s">
        <v>90</v>
      </c>
      <c r="N26" s="6">
        <v>0.4</v>
      </c>
      <c r="O26" s="32">
        <v>2</v>
      </c>
      <c r="P26" s="6">
        <v>1.4</v>
      </c>
      <c r="Q26" s="32">
        <v>3710</v>
      </c>
      <c r="R26" s="42">
        <v>0.4</v>
      </c>
      <c r="S26" s="41">
        <v>3</v>
      </c>
    </row>
    <row r="27" spans="2:19" ht="12" customHeight="1">
      <c r="B27" s="15"/>
      <c r="C27" s="16" t="s">
        <v>11</v>
      </c>
      <c r="D27" s="6">
        <v>153.3</v>
      </c>
      <c r="E27" s="32">
        <v>426570</v>
      </c>
      <c r="F27" s="6">
        <v>81.7</v>
      </c>
      <c r="G27" s="32">
        <v>767</v>
      </c>
      <c r="H27" s="6">
        <v>29.7</v>
      </c>
      <c r="I27" s="32">
        <v>41769</v>
      </c>
      <c r="J27" s="26">
        <v>13.6</v>
      </c>
      <c r="K27" s="29">
        <v>78</v>
      </c>
      <c r="L27" s="23">
        <v>5.9</v>
      </c>
      <c r="M27" s="51">
        <v>9850</v>
      </c>
      <c r="N27" s="6">
        <v>11.5</v>
      </c>
      <c r="O27" s="29">
        <v>83</v>
      </c>
      <c r="P27" s="6">
        <v>28.8</v>
      </c>
      <c r="Q27" s="29">
        <v>63530</v>
      </c>
      <c r="R27" s="42">
        <v>12.1</v>
      </c>
      <c r="S27" s="41">
        <v>115</v>
      </c>
    </row>
    <row r="28" spans="2:19" ht="12" customHeight="1">
      <c r="B28" s="15"/>
      <c r="C28" s="16" t="s">
        <v>12</v>
      </c>
      <c r="D28" s="6">
        <v>110.2</v>
      </c>
      <c r="E28" s="32">
        <v>164788</v>
      </c>
      <c r="F28" s="6">
        <v>69.9</v>
      </c>
      <c r="G28" s="32">
        <v>923</v>
      </c>
      <c r="H28" s="6">
        <v>27.4</v>
      </c>
      <c r="I28" s="32">
        <v>58836</v>
      </c>
      <c r="J28" s="26">
        <v>18.4</v>
      </c>
      <c r="K28" s="29">
        <v>168</v>
      </c>
      <c r="L28" s="23">
        <v>0.5</v>
      </c>
      <c r="M28" s="51">
        <v>200</v>
      </c>
      <c r="N28" s="6">
        <v>2.8</v>
      </c>
      <c r="O28" s="29">
        <v>26</v>
      </c>
      <c r="P28" s="6">
        <v>41</v>
      </c>
      <c r="Q28" s="32">
        <v>66795</v>
      </c>
      <c r="R28" s="42">
        <v>22</v>
      </c>
      <c r="S28" s="41">
        <v>127</v>
      </c>
    </row>
    <row r="29" spans="2:19" ht="12" customHeight="1">
      <c r="B29" s="15"/>
      <c r="C29" s="16" t="s">
        <v>13</v>
      </c>
      <c r="D29" s="6">
        <v>72</v>
      </c>
      <c r="E29" s="32">
        <v>94210</v>
      </c>
      <c r="F29" s="6">
        <v>185.3</v>
      </c>
      <c r="G29" s="32">
        <v>1621</v>
      </c>
      <c r="H29" s="6">
        <v>36.8</v>
      </c>
      <c r="I29" s="32">
        <v>95670</v>
      </c>
      <c r="J29" s="31" t="s">
        <v>90</v>
      </c>
      <c r="K29" s="29">
        <v>9</v>
      </c>
      <c r="L29" s="23">
        <v>3.3</v>
      </c>
      <c r="M29" s="51">
        <v>8320</v>
      </c>
      <c r="N29" s="6">
        <v>5.1</v>
      </c>
      <c r="O29" s="29">
        <v>36</v>
      </c>
      <c r="P29" s="6">
        <v>13.9</v>
      </c>
      <c r="Q29" s="29">
        <v>26990</v>
      </c>
      <c r="R29" s="42">
        <v>15.1</v>
      </c>
      <c r="S29" s="41">
        <v>110</v>
      </c>
    </row>
    <row r="30" spans="2:19" ht="12" customHeight="1">
      <c r="B30" s="15"/>
      <c r="C30" s="16" t="s">
        <v>61</v>
      </c>
      <c r="D30" s="6">
        <v>111.4</v>
      </c>
      <c r="E30" s="32">
        <v>270785</v>
      </c>
      <c r="F30" s="6">
        <v>75.4</v>
      </c>
      <c r="G30" s="32">
        <v>1740</v>
      </c>
      <c r="H30" s="6">
        <v>10.5</v>
      </c>
      <c r="I30" s="32">
        <v>17590</v>
      </c>
      <c r="J30" s="26">
        <v>0.9</v>
      </c>
      <c r="K30" s="29">
        <v>10</v>
      </c>
      <c r="L30" s="23">
        <v>0.5</v>
      </c>
      <c r="M30" s="51">
        <v>1750</v>
      </c>
      <c r="N30" s="6">
        <v>4.2</v>
      </c>
      <c r="O30" s="29">
        <v>34</v>
      </c>
      <c r="P30" s="6">
        <v>12.6</v>
      </c>
      <c r="Q30" s="29">
        <v>1865</v>
      </c>
      <c r="R30" s="42">
        <v>16.3</v>
      </c>
      <c r="S30" s="41">
        <v>195</v>
      </c>
    </row>
    <row r="31" spans="2:19" ht="12" customHeight="1">
      <c r="B31" s="15"/>
      <c r="C31" s="16" t="s">
        <v>14</v>
      </c>
      <c r="D31" s="6">
        <v>78.4</v>
      </c>
      <c r="E31" s="32">
        <v>84061</v>
      </c>
      <c r="F31" s="6">
        <v>26.9</v>
      </c>
      <c r="G31" s="32">
        <v>284</v>
      </c>
      <c r="H31" s="6">
        <v>11.1</v>
      </c>
      <c r="I31" s="32">
        <v>13632</v>
      </c>
      <c r="J31" s="26">
        <v>2.9</v>
      </c>
      <c r="K31" s="29">
        <v>28</v>
      </c>
      <c r="L31" s="23" t="s">
        <v>90</v>
      </c>
      <c r="M31" s="51" t="s">
        <v>90</v>
      </c>
      <c r="N31" s="6">
        <v>1</v>
      </c>
      <c r="O31" s="29">
        <v>10</v>
      </c>
      <c r="P31" s="6">
        <v>17.6</v>
      </c>
      <c r="Q31" s="29">
        <v>22055</v>
      </c>
      <c r="R31" s="42">
        <v>12.9</v>
      </c>
      <c r="S31" s="41">
        <v>91</v>
      </c>
    </row>
    <row r="32" spans="2:19" ht="12" customHeight="1">
      <c r="B32" s="15"/>
      <c r="C32" s="16" t="s">
        <v>15</v>
      </c>
      <c r="D32" s="6">
        <v>104.2</v>
      </c>
      <c r="E32" s="32">
        <v>75628</v>
      </c>
      <c r="F32" s="6">
        <v>178.8</v>
      </c>
      <c r="G32" s="32">
        <v>2016</v>
      </c>
      <c r="H32" s="6">
        <v>7.1</v>
      </c>
      <c r="I32" s="32">
        <v>2968</v>
      </c>
      <c r="J32" s="26">
        <v>3.9</v>
      </c>
      <c r="K32" s="29">
        <v>21</v>
      </c>
      <c r="L32" s="23" t="s">
        <v>90</v>
      </c>
      <c r="M32" s="51" t="s">
        <v>90</v>
      </c>
      <c r="N32" s="6" t="s">
        <v>90</v>
      </c>
      <c r="O32" s="32" t="s">
        <v>90</v>
      </c>
      <c r="P32" s="6">
        <v>17.2</v>
      </c>
      <c r="Q32" s="32">
        <v>14995</v>
      </c>
      <c r="R32" s="42">
        <v>16.1</v>
      </c>
      <c r="S32" s="41">
        <v>105</v>
      </c>
    </row>
    <row r="33" spans="2:19" ht="12" customHeight="1">
      <c r="B33" s="15"/>
      <c r="C33" s="16" t="s">
        <v>16</v>
      </c>
      <c r="D33" s="6">
        <v>87.7</v>
      </c>
      <c r="E33" s="32">
        <v>290513</v>
      </c>
      <c r="F33" s="6">
        <v>261.5</v>
      </c>
      <c r="G33" s="32">
        <v>2132</v>
      </c>
      <c r="H33" s="6">
        <v>26.6</v>
      </c>
      <c r="I33" s="32">
        <v>36861</v>
      </c>
      <c r="J33" s="26">
        <v>53.5</v>
      </c>
      <c r="K33" s="29">
        <v>416</v>
      </c>
      <c r="L33" s="23">
        <v>0.1</v>
      </c>
      <c r="M33" s="51">
        <v>60</v>
      </c>
      <c r="N33" s="6">
        <v>0.1</v>
      </c>
      <c r="O33" s="29">
        <v>2</v>
      </c>
      <c r="P33" s="6">
        <v>17.7</v>
      </c>
      <c r="Q33" s="29">
        <v>31296</v>
      </c>
      <c r="R33" s="42">
        <v>34.1</v>
      </c>
      <c r="S33" s="41">
        <v>224</v>
      </c>
    </row>
    <row r="34" spans="2:19" ht="12" customHeight="1">
      <c r="B34" s="15"/>
      <c r="C34" s="16" t="s">
        <v>17</v>
      </c>
      <c r="D34" s="6">
        <v>28.9</v>
      </c>
      <c r="E34" s="32">
        <v>54267</v>
      </c>
      <c r="F34" s="6">
        <v>14.5</v>
      </c>
      <c r="G34" s="32">
        <v>116</v>
      </c>
      <c r="H34" s="6">
        <v>8</v>
      </c>
      <c r="I34" s="32">
        <v>14326</v>
      </c>
      <c r="J34" s="26">
        <v>2.3</v>
      </c>
      <c r="K34" s="29">
        <v>23</v>
      </c>
      <c r="L34" s="23">
        <v>0.4</v>
      </c>
      <c r="M34" s="51">
        <v>520</v>
      </c>
      <c r="N34" s="6">
        <v>1.4</v>
      </c>
      <c r="O34" s="29">
        <v>11</v>
      </c>
      <c r="P34" s="6">
        <v>10.5</v>
      </c>
      <c r="Q34" s="32">
        <v>24120</v>
      </c>
      <c r="R34" s="42">
        <v>7.7</v>
      </c>
      <c r="S34" s="41">
        <v>52</v>
      </c>
    </row>
    <row r="35" spans="2:19" ht="12" customHeight="1">
      <c r="B35" s="15"/>
      <c r="C35" s="16" t="s">
        <v>18</v>
      </c>
      <c r="D35" s="6">
        <v>24</v>
      </c>
      <c r="E35" s="32">
        <v>50107</v>
      </c>
      <c r="F35" s="6">
        <v>28.9</v>
      </c>
      <c r="G35" s="32">
        <v>236</v>
      </c>
      <c r="H35" s="6">
        <v>8.2</v>
      </c>
      <c r="I35" s="32">
        <v>14820</v>
      </c>
      <c r="J35" s="31">
        <v>3.1</v>
      </c>
      <c r="K35" s="32">
        <v>12</v>
      </c>
      <c r="L35" s="23">
        <v>2.2</v>
      </c>
      <c r="M35" s="51">
        <v>2200</v>
      </c>
      <c r="N35" s="6">
        <v>3.7</v>
      </c>
      <c r="O35" s="29">
        <v>21</v>
      </c>
      <c r="P35" s="6">
        <v>10</v>
      </c>
      <c r="Q35" s="32">
        <v>28550</v>
      </c>
      <c r="R35" s="42">
        <v>3.4</v>
      </c>
      <c r="S35" s="41">
        <v>17</v>
      </c>
    </row>
    <row r="36" spans="2:19" ht="12" customHeight="1">
      <c r="B36" s="15"/>
      <c r="C36" s="16" t="s">
        <v>19</v>
      </c>
      <c r="D36" s="6">
        <v>26.6</v>
      </c>
      <c r="E36" s="32">
        <v>46715</v>
      </c>
      <c r="F36" s="6">
        <v>4.5</v>
      </c>
      <c r="G36" s="32">
        <v>40</v>
      </c>
      <c r="H36" s="6">
        <v>3.3</v>
      </c>
      <c r="I36" s="32">
        <v>4770</v>
      </c>
      <c r="J36" s="31">
        <v>0.1</v>
      </c>
      <c r="K36" s="32">
        <v>1</v>
      </c>
      <c r="L36" s="23" t="s">
        <v>90</v>
      </c>
      <c r="M36" s="51" t="s">
        <v>90</v>
      </c>
      <c r="N36" s="6">
        <v>0.5</v>
      </c>
      <c r="O36" s="29">
        <v>4</v>
      </c>
      <c r="P36" s="6">
        <v>3.6</v>
      </c>
      <c r="Q36" s="29">
        <v>5620</v>
      </c>
      <c r="R36" s="42">
        <v>0.3</v>
      </c>
      <c r="S36" s="41">
        <v>3</v>
      </c>
    </row>
    <row r="37" spans="2:19" ht="12" customHeight="1">
      <c r="B37" s="15"/>
      <c r="C37" s="16" t="s">
        <v>20</v>
      </c>
      <c r="D37" s="6">
        <v>49.6</v>
      </c>
      <c r="E37" s="32">
        <v>66920</v>
      </c>
      <c r="F37" s="6">
        <v>2.4</v>
      </c>
      <c r="G37" s="32">
        <v>13</v>
      </c>
      <c r="H37" s="6">
        <v>13.6</v>
      </c>
      <c r="I37" s="32">
        <v>22990</v>
      </c>
      <c r="J37" s="31">
        <v>1</v>
      </c>
      <c r="K37" s="32">
        <v>5</v>
      </c>
      <c r="L37" s="23">
        <v>3.7</v>
      </c>
      <c r="M37" s="41">
        <v>6106</v>
      </c>
      <c r="N37" s="6">
        <v>18.9</v>
      </c>
      <c r="O37" s="29">
        <v>188</v>
      </c>
      <c r="P37" s="6">
        <v>7.6</v>
      </c>
      <c r="Q37" s="32">
        <v>10200</v>
      </c>
      <c r="R37" s="42">
        <v>3.3</v>
      </c>
      <c r="S37" s="41">
        <v>26</v>
      </c>
    </row>
  </sheetData>
  <mergeCells count="85">
    <mergeCell ref="H3:K3"/>
    <mergeCell ref="L3:O3"/>
    <mergeCell ref="P3:S3"/>
    <mergeCell ref="B5:C5"/>
    <mergeCell ref="P4:Q4"/>
    <mergeCell ref="R4:S4"/>
    <mergeCell ref="H4:I4"/>
    <mergeCell ref="J4:K4"/>
    <mergeCell ref="L4:M4"/>
    <mergeCell ref="N4:O4"/>
    <mergeCell ref="B6:C6"/>
    <mergeCell ref="B7:C7"/>
    <mergeCell ref="D3:G3"/>
    <mergeCell ref="D4:E4"/>
    <mergeCell ref="F4:G4"/>
    <mergeCell ref="B8:C8"/>
    <mergeCell ref="B9:C9"/>
    <mergeCell ref="B10:C10"/>
    <mergeCell ref="B11:C11"/>
    <mergeCell ref="H7:I7"/>
    <mergeCell ref="J7:K7"/>
    <mergeCell ref="P7:Q7"/>
    <mergeCell ref="R7:S7"/>
    <mergeCell ref="L7:M7"/>
    <mergeCell ref="N7:O7"/>
    <mergeCell ref="H8:I8"/>
    <mergeCell ref="J8:K8"/>
    <mergeCell ref="P8:Q8"/>
    <mergeCell ref="R8:S8"/>
    <mergeCell ref="L8:M8"/>
    <mergeCell ref="N8:O8"/>
    <mergeCell ref="H9:I9"/>
    <mergeCell ref="J9:K9"/>
    <mergeCell ref="P9:Q9"/>
    <mergeCell ref="R9:S9"/>
    <mergeCell ref="L9:M9"/>
    <mergeCell ref="N9:O9"/>
    <mergeCell ref="H10:I10"/>
    <mergeCell ref="J10:K10"/>
    <mergeCell ref="P10:Q10"/>
    <mergeCell ref="R10:S10"/>
    <mergeCell ref="L10:M10"/>
    <mergeCell ref="N10:O10"/>
    <mergeCell ref="H11:I11"/>
    <mergeCell ref="J11:K11"/>
    <mergeCell ref="P11:Q11"/>
    <mergeCell ref="R11:S11"/>
    <mergeCell ref="L11:M11"/>
    <mergeCell ref="N11:O11"/>
    <mergeCell ref="H12:I12"/>
    <mergeCell ref="J12:K12"/>
    <mergeCell ref="P12:Q12"/>
    <mergeCell ref="L12:M12"/>
    <mergeCell ref="N12:O12"/>
    <mergeCell ref="R12:S12"/>
    <mergeCell ref="B13:C13"/>
    <mergeCell ref="H13:I13"/>
    <mergeCell ref="J13:K13"/>
    <mergeCell ref="P13:Q13"/>
    <mergeCell ref="R13:S13"/>
    <mergeCell ref="D12:E12"/>
    <mergeCell ref="F12:G12"/>
    <mergeCell ref="D13:E13"/>
    <mergeCell ref="F13:G13"/>
    <mergeCell ref="B20:C20"/>
    <mergeCell ref="B21:C21"/>
    <mergeCell ref="B14:C14"/>
    <mergeCell ref="B15:C15"/>
    <mergeCell ref="B16:C16"/>
    <mergeCell ref="B17:C17"/>
    <mergeCell ref="D9:E9"/>
    <mergeCell ref="F9:G9"/>
    <mergeCell ref="B18:C18"/>
    <mergeCell ref="B19:C19"/>
    <mergeCell ref="B12:C12"/>
    <mergeCell ref="L13:M13"/>
    <mergeCell ref="N13:O13"/>
    <mergeCell ref="D7:E7"/>
    <mergeCell ref="F7:G7"/>
    <mergeCell ref="D10:E10"/>
    <mergeCell ref="F10:G10"/>
    <mergeCell ref="D11:E11"/>
    <mergeCell ref="F11:G11"/>
    <mergeCell ref="D8:E8"/>
    <mergeCell ref="F8:G8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2003-01-17T09:37:17Z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