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95" tabRatio="517" activeTab="0"/>
  </bookViews>
  <sheets>
    <sheet name="11_麦実収高累年比較" sheetId="1" r:id="rId1"/>
  </sheets>
  <definedNames>
    <definedName name="_xlnm.Print_Titles" localSheetId="0">'11_麦実収高累年比較'!$3:$7</definedName>
  </definedNames>
  <calcPr fullCalcOnLoad="1"/>
</workbook>
</file>

<file path=xl/sharedStrings.xml><?xml version="1.0" encoding="utf-8"?>
<sst xmlns="http://schemas.openxmlformats.org/spreadsheetml/2006/main" count="119" uniqueCount="19">
  <si>
    <t>総数</t>
  </si>
  <si>
    <t>小麦</t>
  </si>
  <si>
    <t>大麦</t>
  </si>
  <si>
    <t>11.麦類実収累年比較</t>
  </si>
  <si>
    <t>種別</t>
  </si>
  <si>
    <t>作付面積</t>
  </si>
  <si>
    <t>実収高</t>
  </si>
  <si>
    <t>一反当り収量</t>
  </si>
  <si>
    <t>町</t>
  </si>
  <si>
    <t>石</t>
  </si>
  <si>
    <t>明治</t>
  </si>
  <si>
    <t>年</t>
  </si>
  <si>
    <t>大正</t>
  </si>
  <si>
    <t>〃</t>
  </si>
  <si>
    <t>昭和</t>
  </si>
  <si>
    <t>裸麦</t>
  </si>
  <si>
    <t>自明治44年</t>
  </si>
  <si>
    <t>至昭和28年</t>
  </si>
  <si>
    <t>年次別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</si>
</sst>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 "/>
    <numFmt numFmtId="190" formatCode="#,##0_ "/>
    <numFmt numFmtId="191" formatCode="#,##0_);[Red]\(#,##0\)"/>
    <numFmt numFmtId="192" formatCode="0_);[Red]\(0\)"/>
    <numFmt numFmtId="193" formatCode="#,##0.000;&quot;△ &quot;#,##0.000"/>
    <numFmt numFmtId="194" formatCode="0.000;&quot;△ &quot;0.000"/>
  </numFmts>
  <fonts count="10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2" fillId="2" borderId="2" xfId="0" applyNumberFormat="1" applyFont="1" applyFill="1" applyBorder="1" applyAlignment="1">
      <alignment horizontal="distributed" vertical="center"/>
    </xf>
    <xf numFmtId="178" fontId="0" fillId="0" borderId="0" xfId="0" applyNumberFormat="1" applyAlignment="1">
      <alignment/>
    </xf>
    <xf numFmtId="178" fontId="2" fillId="0" borderId="3" xfId="0" applyNumberFormat="1" applyFont="1" applyBorder="1" applyAlignment="1">
      <alignment/>
    </xf>
    <xf numFmtId="178" fontId="4" fillId="0" borderId="3" xfId="0" applyNumberFormat="1" applyFont="1" applyBorder="1" applyAlignment="1">
      <alignment/>
    </xf>
    <xf numFmtId="178" fontId="2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85" fontId="1" fillId="0" borderId="0" xfId="16" applyNumberFormat="1" applyFont="1" applyAlignment="1">
      <alignment/>
    </xf>
    <xf numFmtId="185" fontId="1" fillId="0" borderId="0" xfId="0" applyNumberFormat="1" applyFont="1" applyAlignment="1">
      <alignment/>
    </xf>
    <xf numFmtId="185" fontId="0" fillId="0" borderId="0" xfId="16" applyNumberFormat="1" applyAlignment="1">
      <alignment/>
    </xf>
    <xf numFmtId="185" fontId="0" fillId="0" borderId="0" xfId="0" applyNumberFormat="1" applyAlignment="1">
      <alignment/>
    </xf>
    <xf numFmtId="185" fontId="2" fillId="0" borderId="0" xfId="16" applyNumberFormat="1" applyFont="1" applyAlignment="1">
      <alignment/>
    </xf>
    <xf numFmtId="185" fontId="2" fillId="0" borderId="0" xfId="0" applyNumberFormat="1" applyFont="1" applyAlignment="1">
      <alignment/>
    </xf>
    <xf numFmtId="0" fontId="7" fillId="0" borderId="0" xfId="0" applyFont="1" applyAlignment="1">
      <alignment/>
    </xf>
    <xf numFmtId="178" fontId="7" fillId="0" borderId="0" xfId="0" applyNumberFormat="1" applyFont="1" applyAlignment="1">
      <alignment/>
    </xf>
    <xf numFmtId="0" fontId="8" fillId="0" borderId="0" xfId="0" applyFont="1" applyAlignment="1">
      <alignment/>
    </xf>
    <xf numFmtId="178" fontId="8" fillId="0" borderId="0" xfId="0" applyNumberFormat="1" applyFont="1" applyAlignment="1">
      <alignment/>
    </xf>
    <xf numFmtId="185" fontId="8" fillId="0" borderId="0" xfId="16" applyNumberFormat="1" applyFont="1" applyAlignment="1">
      <alignment/>
    </xf>
    <xf numFmtId="185" fontId="8" fillId="0" borderId="0" xfId="0" applyNumberFormat="1" applyFont="1" applyAlignment="1">
      <alignment/>
    </xf>
    <xf numFmtId="0" fontId="4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7" fillId="2" borderId="10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2" fillId="0" borderId="12" xfId="0" applyFont="1" applyBorder="1" applyAlignment="1">
      <alignment horizontal="right" vertical="center"/>
    </xf>
    <xf numFmtId="191" fontId="2" fillId="0" borderId="0" xfId="0" applyNumberFormat="1" applyFont="1" applyAlignment="1">
      <alignment/>
    </xf>
    <xf numFmtId="176" fontId="2" fillId="0" borderId="2" xfId="16" applyNumberFormat="1" applyFont="1" applyFill="1" applyBorder="1" applyAlignment="1">
      <alignment horizontal="right" vertical="center"/>
    </xf>
    <xf numFmtId="177" fontId="2" fillId="0" borderId="3" xfId="16" applyNumberFormat="1" applyFont="1" applyBorder="1" applyAlignment="1">
      <alignment horizontal="right" vertical="center" wrapText="1"/>
    </xf>
    <xf numFmtId="193" fontId="2" fillId="0" borderId="3" xfId="16" applyNumberFormat="1" applyFont="1" applyBorder="1" applyAlignment="1">
      <alignment horizontal="right" vertical="center" wrapText="1"/>
    </xf>
    <xf numFmtId="178" fontId="2" fillId="0" borderId="3" xfId="16" applyNumberFormat="1" applyFont="1" applyBorder="1" applyAlignment="1">
      <alignment horizontal="right" vertical="center" wrapText="1"/>
    </xf>
    <xf numFmtId="194" fontId="2" fillId="0" borderId="3" xfId="16" applyNumberFormat="1" applyFont="1" applyBorder="1" applyAlignment="1">
      <alignment horizontal="right" vertical="center" wrapText="1"/>
    </xf>
    <xf numFmtId="178" fontId="2" fillId="0" borderId="3" xfId="16" applyNumberFormat="1" applyFont="1" applyBorder="1" applyAlignment="1">
      <alignment/>
    </xf>
    <xf numFmtId="177" fontId="2" fillId="0" borderId="3" xfId="16" applyNumberFormat="1" applyFont="1" applyBorder="1" applyAlignment="1">
      <alignment/>
    </xf>
    <xf numFmtId="194" fontId="2" fillId="0" borderId="3" xfId="16" applyNumberFormat="1" applyFont="1" applyBorder="1" applyAlignment="1">
      <alignment/>
    </xf>
    <xf numFmtId="0" fontId="2" fillId="2" borderId="4" xfId="0" applyFont="1" applyFill="1" applyBorder="1" applyAlignment="1">
      <alignment horizontal="distributed" vertical="center"/>
    </xf>
    <xf numFmtId="193" fontId="2" fillId="0" borderId="3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194" fontId="2" fillId="0" borderId="3" xfId="0" applyNumberFormat="1" applyFont="1" applyBorder="1" applyAlignment="1">
      <alignment/>
    </xf>
    <xf numFmtId="193" fontId="2" fillId="0" borderId="3" xfId="16" applyNumberFormat="1" applyFont="1" applyBorder="1" applyAlignment="1">
      <alignment/>
    </xf>
    <xf numFmtId="0" fontId="4" fillId="2" borderId="1" xfId="0" applyFont="1" applyFill="1" applyBorder="1" applyAlignment="1">
      <alignment/>
    </xf>
    <xf numFmtId="49" fontId="4" fillId="2" borderId="2" xfId="0" applyNumberFormat="1" applyFont="1" applyFill="1" applyBorder="1" applyAlignment="1">
      <alignment horizontal="distributed" vertical="center"/>
    </xf>
    <xf numFmtId="176" fontId="4" fillId="0" borderId="2" xfId="16" applyNumberFormat="1" applyFont="1" applyFill="1" applyBorder="1" applyAlignment="1">
      <alignment horizontal="right" vertical="center"/>
    </xf>
    <xf numFmtId="177" fontId="4" fillId="0" borderId="3" xfId="16" applyNumberFormat="1" applyFont="1" applyBorder="1" applyAlignment="1">
      <alignment horizontal="right" vertical="center" wrapText="1"/>
    </xf>
    <xf numFmtId="193" fontId="4" fillId="0" borderId="3" xfId="16" applyNumberFormat="1" applyFont="1" applyBorder="1" applyAlignment="1">
      <alignment horizontal="right" vertical="center" wrapText="1"/>
    </xf>
    <xf numFmtId="177" fontId="4" fillId="0" borderId="3" xfId="16" applyNumberFormat="1" applyFont="1" applyBorder="1" applyAlignment="1">
      <alignment/>
    </xf>
    <xf numFmtId="194" fontId="4" fillId="0" borderId="3" xfId="16" applyNumberFormat="1" applyFont="1" applyBorder="1" applyAlignment="1">
      <alignment/>
    </xf>
    <xf numFmtId="194" fontId="4" fillId="0" borderId="3" xfId="0" applyNumberFormat="1" applyFont="1" applyBorder="1" applyAlignment="1">
      <alignment/>
    </xf>
    <xf numFmtId="0" fontId="2" fillId="2" borderId="4" xfId="0" applyFont="1" applyFill="1" applyBorder="1" applyAlignment="1">
      <alignment horizontal="center"/>
    </xf>
    <xf numFmtId="178" fontId="9" fillId="0" borderId="0" xfId="0" applyNumberFormat="1" applyFont="1" applyAlignment="1">
      <alignment/>
    </xf>
    <xf numFmtId="0" fontId="2" fillId="2" borderId="8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185" fontId="2" fillId="3" borderId="14" xfId="0" applyNumberFormat="1" applyFont="1" applyFill="1" applyBorder="1" applyAlignment="1">
      <alignment horizontal="distributed" vertical="center" wrapText="1"/>
    </xf>
    <xf numFmtId="185" fontId="2" fillId="3" borderId="12" xfId="0" applyNumberFormat="1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13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</xdr:rowOff>
    </xdr:from>
    <xdr:to>
      <xdr:col>4</xdr:col>
      <xdr:colOff>0</xdr:colOff>
      <xdr:row>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00025" y="381000"/>
          <a:ext cx="8953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00390625" style="6" customWidth="1"/>
    <col min="3" max="3" width="3.75390625" style="6" customWidth="1"/>
    <col min="4" max="4" width="4.00390625" style="6" customWidth="1"/>
    <col min="5" max="5" width="9.875" style="8" bestFit="1" customWidth="1"/>
    <col min="6" max="6" width="11.75390625" style="15" bestFit="1" customWidth="1"/>
    <col min="7" max="7" width="7.375" style="16" customWidth="1"/>
    <col min="8" max="8" width="9.875" style="8" bestFit="1" customWidth="1"/>
    <col min="9" max="9" width="10.50390625" style="15" bestFit="1" customWidth="1"/>
    <col min="10" max="10" width="7.875" style="15" customWidth="1"/>
    <col min="11" max="11" width="9.375" style="8" bestFit="1" customWidth="1"/>
    <col min="12" max="12" width="9.625" style="16" bestFit="1" customWidth="1"/>
    <col min="13" max="13" width="7.625" style="16" customWidth="1"/>
  </cols>
  <sheetData>
    <row r="1" spans="2:13" ht="14.25" customHeight="1">
      <c r="B1" s="5" t="s">
        <v>3</v>
      </c>
      <c r="D1" s="5"/>
      <c r="E1" s="12"/>
      <c r="F1" s="13"/>
      <c r="G1" s="14"/>
      <c r="I1" s="13"/>
      <c r="J1" s="13"/>
      <c r="K1" s="59" t="s">
        <v>16</v>
      </c>
      <c r="L1" s="14"/>
      <c r="M1" s="14"/>
    </row>
    <row r="2" spans="2:13" s="19" customFormat="1" ht="14.25" customHeight="1">
      <c r="B2" s="21"/>
      <c r="D2" s="21"/>
      <c r="E2" s="22"/>
      <c r="F2" s="23"/>
      <c r="G2" s="24"/>
      <c r="H2" s="20"/>
      <c r="I2" s="23"/>
      <c r="J2" s="23"/>
      <c r="K2" s="11" t="s">
        <v>17</v>
      </c>
      <c r="L2" s="24"/>
      <c r="M2" s="24"/>
    </row>
    <row r="3" spans="2:16" s="1" customFormat="1" ht="12" customHeight="1">
      <c r="B3" s="26"/>
      <c r="C3" s="27"/>
      <c r="D3" s="28"/>
      <c r="E3" s="70" t="s">
        <v>0</v>
      </c>
      <c r="F3" s="70"/>
      <c r="G3" s="71"/>
      <c r="H3" s="74" t="s">
        <v>2</v>
      </c>
      <c r="I3" s="75"/>
      <c r="J3" s="76"/>
      <c r="K3" s="74" t="s">
        <v>1</v>
      </c>
      <c r="L3" s="75"/>
      <c r="M3" s="76"/>
      <c r="N3" s="74" t="s">
        <v>15</v>
      </c>
      <c r="O3" s="75"/>
      <c r="P3" s="76"/>
    </row>
    <row r="4" spans="2:16" s="1" customFormat="1" ht="12" customHeight="1">
      <c r="B4" s="29"/>
      <c r="C4" s="30"/>
      <c r="D4" s="31" t="s">
        <v>4</v>
      </c>
      <c r="E4" s="72"/>
      <c r="F4" s="72"/>
      <c r="G4" s="73"/>
      <c r="H4" s="77"/>
      <c r="I4" s="78"/>
      <c r="J4" s="79"/>
      <c r="K4" s="77"/>
      <c r="L4" s="78"/>
      <c r="M4" s="79"/>
      <c r="N4" s="77"/>
      <c r="O4" s="78"/>
      <c r="P4" s="79"/>
    </row>
    <row r="5" spans="2:16" s="1" customFormat="1" ht="12" customHeight="1">
      <c r="B5" s="60" t="s">
        <v>18</v>
      </c>
      <c r="C5" s="61"/>
      <c r="D5" s="62"/>
      <c r="E5" s="68" t="s">
        <v>5</v>
      </c>
      <c r="F5" s="66" t="s">
        <v>6</v>
      </c>
      <c r="G5" s="66" t="s">
        <v>7</v>
      </c>
      <c r="H5" s="68" t="s">
        <v>5</v>
      </c>
      <c r="I5" s="66" t="s">
        <v>6</v>
      </c>
      <c r="J5" s="66" t="s">
        <v>7</v>
      </c>
      <c r="K5" s="68" t="s">
        <v>5</v>
      </c>
      <c r="L5" s="66" t="s">
        <v>6</v>
      </c>
      <c r="M5" s="66" t="s">
        <v>7</v>
      </c>
      <c r="N5" s="68" t="s">
        <v>5</v>
      </c>
      <c r="O5" s="66" t="s">
        <v>6</v>
      </c>
      <c r="P5" s="66" t="s">
        <v>7</v>
      </c>
    </row>
    <row r="6" spans="2:16" s="1" customFormat="1" ht="12" customHeight="1">
      <c r="B6" s="63"/>
      <c r="C6" s="64"/>
      <c r="D6" s="65"/>
      <c r="E6" s="69"/>
      <c r="F6" s="67"/>
      <c r="G6" s="67"/>
      <c r="H6" s="69"/>
      <c r="I6" s="67"/>
      <c r="J6" s="67"/>
      <c r="K6" s="69"/>
      <c r="L6" s="67"/>
      <c r="M6" s="67"/>
      <c r="N6" s="69"/>
      <c r="O6" s="67"/>
      <c r="P6" s="67"/>
    </row>
    <row r="7" spans="2:16" s="32" customFormat="1" ht="12" customHeight="1">
      <c r="B7" s="33"/>
      <c r="C7" s="34"/>
      <c r="D7" s="34"/>
      <c r="E7" s="35" t="s">
        <v>8</v>
      </c>
      <c r="F7" s="35" t="s">
        <v>9</v>
      </c>
      <c r="G7" s="35" t="s">
        <v>9</v>
      </c>
      <c r="H7" s="35" t="s">
        <v>8</v>
      </c>
      <c r="I7" s="35" t="s">
        <v>9</v>
      </c>
      <c r="J7" s="35" t="s">
        <v>9</v>
      </c>
      <c r="K7" s="35" t="s">
        <v>8</v>
      </c>
      <c r="L7" s="35" t="s">
        <v>9</v>
      </c>
      <c r="M7" s="35" t="s">
        <v>9</v>
      </c>
      <c r="N7" s="35" t="s">
        <v>8</v>
      </c>
      <c r="O7" s="35" t="s">
        <v>9</v>
      </c>
      <c r="P7" s="35" t="s">
        <v>9</v>
      </c>
    </row>
    <row r="8" spans="2:16" s="36" customFormat="1" ht="12" customHeight="1">
      <c r="B8" s="2" t="s">
        <v>10</v>
      </c>
      <c r="C8" s="58">
        <v>44</v>
      </c>
      <c r="D8" s="7" t="s">
        <v>11</v>
      </c>
      <c r="E8" s="37">
        <f>SUM(H8,K8,N8)</f>
        <v>54075.8</v>
      </c>
      <c r="F8" s="38">
        <f>SUM(I8,L8,O8)</f>
        <v>816294</v>
      </c>
      <c r="G8" s="39">
        <v>1.51</v>
      </c>
      <c r="H8" s="40">
        <v>30984.4</v>
      </c>
      <c r="I8" s="38">
        <v>567232</v>
      </c>
      <c r="J8" s="41">
        <v>1.831</v>
      </c>
      <c r="K8" s="40">
        <v>22814.5</v>
      </c>
      <c r="L8" s="38">
        <v>245296</v>
      </c>
      <c r="M8" s="41">
        <v>1.075</v>
      </c>
      <c r="N8" s="40">
        <v>276.9</v>
      </c>
      <c r="O8" s="38">
        <v>3766</v>
      </c>
      <c r="P8" s="41">
        <v>1.36</v>
      </c>
    </row>
    <row r="9" spans="2:16" s="1" customFormat="1" ht="12" customHeight="1">
      <c r="B9" s="2" t="s">
        <v>12</v>
      </c>
      <c r="C9" s="58">
        <v>1</v>
      </c>
      <c r="D9" s="7" t="s">
        <v>11</v>
      </c>
      <c r="E9" s="37">
        <f aca="true" t="shared" si="0" ref="E9:E50">SUM(H9,K9,N9)</f>
        <v>54939.200000000004</v>
      </c>
      <c r="F9" s="38">
        <f aca="true" t="shared" si="1" ref="F9:F50">SUM(I9,L9,O9)</f>
        <v>881845</v>
      </c>
      <c r="G9" s="39">
        <v>1.605</v>
      </c>
      <c r="H9" s="42">
        <v>31519.3</v>
      </c>
      <c r="I9" s="43">
        <v>621198</v>
      </c>
      <c r="J9" s="44">
        <v>1.971</v>
      </c>
      <c r="K9" s="42">
        <v>23072.5</v>
      </c>
      <c r="L9" s="43">
        <v>255277</v>
      </c>
      <c r="M9" s="44">
        <v>1.106</v>
      </c>
      <c r="N9" s="42">
        <v>347.4</v>
      </c>
      <c r="O9" s="43">
        <v>5370</v>
      </c>
      <c r="P9" s="44">
        <v>1.546</v>
      </c>
    </row>
    <row r="10" spans="2:16" s="1" customFormat="1" ht="12" customHeight="1">
      <c r="B10" s="2" t="s">
        <v>13</v>
      </c>
      <c r="C10" s="58">
        <v>2</v>
      </c>
      <c r="D10" s="7" t="s">
        <v>11</v>
      </c>
      <c r="E10" s="37">
        <f t="shared" si="0"/>
        <v>55486.5</v>
      </c>
      <c r="F10" s="38">
        <f t="shared" si="1"/>
        <v>912652</v>
      </c>
      <c r="G10" s="39">
        <v>1.645</v>
      </c>
      <c r="H10" s="42">
        <v>32707.8</v>
      </c>
      <c r="I10" s="43">
        <v>662397</v>
      </c>
      <c r="J10" s="44">
        <v>2.025</v>
      </c>
      <c r="K10" s="42">
        <v>22431.4</v>
      </c>
      <c r="L10" s="43">
        <v>245370</v>
      </c>
      <c r="M10" s="44">
        <v>1.094</v>
      </c>
      <c r="N10" s="42">
        <v>347.3</v>
      </c>
      <c r="O10" s="43">
        <v>4885</v>
      </c>
      <c r="P10" s="44">
        <v>1.406</v>
      </c>
    </row>
    <row r="11" spans="2:16" s="1" customFormat="1" ht="12" customHeight="1">
      <c r="B11" s="2" t="s">
        <v>13</v>
      </c>
      <c r="C11" s="45">
        <v>3</v>
      </c>
      <c r="D11" s="7" t="s">
        <v>11</v>
      </c>
      <c r="E11" s="37">
        <f t="shared" si="0"/>
        <v>55281.799999999996</v>
      </c>
      <c r="F11" s="38">
        <f t="shared" si="1"/>
        <v>883287</v>
      </c>
      <c r="G11" s="39">
        <v>1.598</v>
      </c>
      <c r="H11" s="42">
        <v>32860.7</v>
      </c>
      <c r="I11" s="43">
        <v>631515</v>
      </c>
      <c r="J11" s="44">
        <v>1.922</v>
      </c>
      <c r="K11" s="42">
        <v>22047.6</v>
      </c>
      <c r="L11" s="43">
        <v>245921</v>
      </c>
      <c r="M11" s="44">
        <v>1.115</v>
      </c>
      <c r="N11" s="42">
        <v>373.5</v>
      </c>
      <c r="O11" s="43">
        <v>5851</v>
      </c>
      <c r="P11" s="44">
        <v>1.566</v>
      </c>
    </row>
    <row r="12" spans="2:16" s="1" customFormat="1" ht="12" customHeight="1">
      <c r="B12" s="2" t="s">
        <v>13</v>
      </c>
      <c r="C12" s="45">
        <v>4</v>
      </c>
      <c r="D12" s="7" t="s">
        <v>11</v>
      </c>
      <c r="E12" s="37">
        <f t="shared" si="0"/>
        <v>55673.1</v>
      </c>
      <c r="F12" s="38">
        <f t="shared" si="1"/>
        <v>926205</v>
      </c>
      <c r="G12" s="39">
        <v>1.666</v>
      </c>
      <c r="H12" s="42">
        <v>31681.2</v>
      </c>
      <c r="I12" s="43">
        <v>643138</v>
      </c>
      <c r="J12" s="44">
        <v>2.03</v>
      </c>
      <c r="K12" s="42">
        <v>23605</v>
      </c>
      <c r="L12" s="43">
        <v>276953</v>
      </c>
      <c r="M12" s="44">
        <v>1.173</v>
      </c>
      <c r="N12" s="42">
        <v>386.9</v>
      </c>
      <c r="O12" s="43">
        <v>6114</v>
      </c>
      <c r="P12" s="44">
        <v>1.58</v>
      </c>
    </row>
    <row r="13" spans="2:16" s="1" customFormat="1" ht="12" customHeight="1">
      <c r="B13" s="2" t="s">
        <v>13</v>
      </c>
      <c r="C13" s="45">
        <v>5</v>
      </c>
      <c r="D13" s="7" t="s">
        <v>11</v>
      </c>
      <c r="E13" s="37">
        <f t="shared" si="0"/>
        <v>55040</v>
      </c>
      <c r="F13" s="38">
        <f t="shared" si="1"/>
        <v>916712</v>
      </c>
      <c r="G13" s="39">
        <v>1.666</v>
      </c>
      <c r="H13" s="42">
        <v>29161.5</v>
      </c>
      <c r="I13" s="43">
        <v>594654</v>
      </c>
      <c r="J13" s="44">
        <v>2.039</v>
      </c>
      <c r="K13" s="42">
        <v>25593.9</v>
      </c>
      <c r="L13" s="43">
        <v>317453</v>
      </c>
      <c r="M13" s="44">
        <v>1.24</v>
      </c>
      <c r="N13" s="42">
        <v>284.6</v>
      </c>
      <c r="O13" s="43">
        <v>4605</v>
      </c>
      <c r="P13" s="44">
        <v>1.618</v>
      </c>
    </row>
    <row r="14" spans="2:16" s="1" customFormat="1" ht="12" customHeight="1">
      <c r="B14" s="2" t="s">
        <v>13</v>
      </c>
      <c r="C14" s="45">
        <v>6</v>
      </c>
      <c r="D14" s="7" t="s">
        <v>11</v>
      </c>
      <c r="E14" s="37">
        <f t="shared" si="0"/>
        <v>55265.8</v>
      </c>
      <c r="F14" s="38">
        <f t="shared" si="1"/>
        <v>870637</v>
      </c>
      <c r="G14" s="39">
        <v>1.575</v>
      </c>
      <c r="H14" s="42">
        <v>27187.4</v>
      </c>
      <c r="I14" s="43">
        <v>552526</v>
      </c>
      <c r="J14" s="44">
        <v>2.032</v>
      </c>
      <c r="K14" s="42">
        <v>27944.1</v>
      </c>
      <c r="L14" s="43">
        <v>315948</v>
      </c>
      <c r="M14" s="44">
        <v>1.259</v>
      </c>
      <c r="N14" s="42">
        <v>134.3</v>
      </c>
      <c r="O14" s="43">
        <v>2163</v>
      </c>
      <c r="P14" s="44">
        <v>1.611</v>
      </c>
    </row>
    <row r="15" spans="2:16" s="1" customFormat="1" ht="12" customHeight="1">
      <c r="B15" s="2" t="s">
        <v>13</v>
      </c>
      <c r="C15" s="45">
        <v>7</v>
      </c>
      <c r="D15" s="7" t="s">
        <v>11</v>
      </c>
      <c r="E15" s="37">
        <f t="shared" si="0"/>
        <v>56201</v>
      </c>
      <c r="F15" s="38">
        <f t="shared" si="1"/>
        <v>938193</v>
      </c>
      <c r="G15" s="39">
        <v>1.669</v>
      </c>
      <c r="H15" s="42">
        <v>27878.9</v>
      </c>
      <c r="I15" s="43">
        <v>563415</v>
      </c>
      <c r="J15" s="44">
        <v>2.021</v>
      </c>
      <c r="K15" s="42">
        <v>28081.8</v>
      </c>
      <c r="L15" s="43">
        <v>370625</v>
      </c>
      <c r="M15" s="44">
        <v>1.32</v>
      </c>
      <c r="N15" s="42">
        <v>240.3</v>
      </c>
      <c r="O15" s="43">
        <v>4153</v>
      </c>
      <c r="P15" s="44">
        <v>1.728</v>
      </c>
    </row>
    <row r="16" spans="2:16" s="1" customFormat="1" ht="12" customHeight="1">
      <c r="B16" s="2" t="s">
        <v>13</v>
      </c>
      <c r="C16" s="45">
        <v>8</v>
      </c>
      <c r="D16" s="7" t="s">
        <v>11</v>
      </c>
      <c r="E16" s="37">
        <f t="shared" si="0"/>
        <v>56752</v>
      </c>
      <c r="F16" s="38">
        <f t="shared" si="1"/>
        <v>960997</v>
      </c>
      <c r="G16" s="39">
        <v>1.693</v>
      </c>
      <c r="H16" s="42">
        <v>28322.5</v>
      </c>
      <c r="I16" s="43">
        <v>598612</v>
      </c>
      <c r="J16" s="44">
        <v>2.114</v>
      </c>
      <c r="K16" s="42">
        <v>28214</v>
      </c>
      <c r="L16" s="43">
        <v>358317</v>
      </c>
      <c r="M16" s="44">
        <v>1.27</v>
      </c>
      <c r="N16" s="42">
        <v>215.5</v>
      </c>
      <c r="O16" s="43">
        <v>4068</v>
      </c>
      <c r="P16" s="44">
        <v>1.888</v>
      </c>
    </row>
    <row r="17" spans="2:16" s="1" customFormat="1" ht="12" customHeight="1">
      <c r="B17" s="2" t="s">
        <v>13</v>
      </c>
      <c r="C17" s="45">
        <v>9</v>
      </c>
      <c r="D17" s="7" t="s">
        <v>11</v>
      </c>
      <c r="E17" s="37">
        <f t="shared" si="0"/>
        <v>56744.100000000006</v>
      </c>
      <c r="F17" s="38">
        <f t="shared" si="1"/>
        <v>776817</v>
      </c>
      <c r="G17" s="39">
        <v>1.369</v>
      </c>
      <c r="H17" s="42">
        <v>28560.2</v>
      </c>
      <c r="I17" s="43">
        <v>467777</v>
      </c>
      <c r="J17" s="44">
        <v>1.638</v>
      </c>
      <c r="K17" s="42">
        <v>27992.1</v>
      </c>
      <c r="L17" s="43">
        <v>306406</v>
      </c>
      <c r="M17" s="44">
        <v>1.095</v>
      </c>
      <c r="N17" s="42">
        <v>191.8</v>
      </c>
      <c r="O17" s="43">
        <v>2634</v>
      </c>
      <c r="P17" s="44">
        <v>1.373</v>
      </c>
    </row>
    <row r="18" spans="2:16" s="1" customFormat="1" ht="12" customHeight="1">
      <c r="B18" s="2" t="s">
        <v>13</v>
      </c>
      <c r="C18" s="45">
        <v>10</v>
      </c>
      <c r="D18" s="7" t="s">
        <v>11</v>
      </c>
      <c r="E18" s="37">
        <f t="shared" si="0"/>
        <v>56553.09999999999</v>
      </c>
      <c r="F18" s="38">
        <f t="shared" si="1"/>
        <v>929172</v>
      </c>
      <c r="G18" s="39">
        <v>1.643</v>
      </c>
      <c r="H18" s="42">
        <v>28933.3</v>
      </c>
      <c r="I18" s="43">
        <v>578564</v>
      </c>
      <c r="J18" s="44">
        <v>2</v>
      </c>
      <c r="K18" s="42">
        <v>27461.1</v>
      </c>
      <c r="L18" s="43">
        <v>348058</v>
      </c>
      <c r="M18" s="44">
        <v>1.267</v>
      </c>
      <c r="N18" s="42">
        <v>158.7</v>
      </c>
      <c r="O18" s="43">
        <v>2550</v>
      </c>
      <c r="P18" s="44">
        <v>1.607</v>
      </c>
    </row>
    <row r="19" spans="2:16" s="1" customFormat="1" ht="12" customHeight="1">
      <c r="B19" s="2" t="s">
        <v>13</v>
      </c>
      <c r="C19" s="45">
        <v>11</v>
      </c>
      <c r="D19" s="7" t="s">
        <v>11</v>
      </c>
      <c r="E19" s="37">
        <f t="shared" si="0"/>
        <v>54692.4</v>
      </c>
      <c r="F19" s="38">
        <f t="shared" si="1"/>
        <v>935109</v>
      </c>
      <c r="G19" s="46">
        <v>1.71</v>
      </c>
      <c r="H19" s="9">
        <v>27372.7</v>
      </c>
      <c r="I19" s="47">
        <v>575164</v>
      </c>
      <c r="J19" s="48">
        <v>2.01</v>
      </c>
      <c r="K19" s="42">
        <v>27243.7</v>
      </c>
      <c r="L19" s="47">
        <v>358490</v>
      </c>
      <c r="M19" s="48">
        <v>1.316</v>
      </c>
      <c r="N19" s="42">
        <v>76</v>
      </c>
      <c r="O19" s="47">
        <v>1455</v>
      </c>
      <c r="P19" s="48">
        <v>1.516</v>
      </c>
    </row>
    <row r="20" spans="2:16" s="1" customFormat="1" ht="12" customHeight="1">
      <c r="B20" s="2" t="s">
        <v>13</v>
      </c>
      <c r="C20" s="45">
        <v>12</v>
      </c>
      <c r="D20" s="7" t="s">
        <v>11</v>
      </c>
      <c r="E20" s="37">
        <f t="shared" si="0"/>
        <v>52321.6</v>
      </c>
      <c r="F20" s="38">
        <f t="shared" si="1"/>
        <v>817419</v>
      </c>
      <c r="G20" s="39">
        <v>1.562</v>
      </c>
      <c r="H20" s="9">
        <v>25101.7</v>
      </c>
      <c r="I20" s="43">
        <v>475907</v>
      </c>
      <c r="J20" s="44">
        <v>1.896</v>
      </c>
      <c r="K20" s="9">
        <v>27166</v>
      </c>
      <c r="L20" s="43">
        <v>340670</v>
      </c>
      <c r="M20" s="48">
        <v>1.254</v>
      </c>
      <c r="N20" s="9">
        <v>53.9</v>
      </c>
      <c r="O20" s="43">
        <v>842</v>
      </c>
      <c r="P20" s="48">
        <v>1.562</v>
      </c>
    </row>
    <row r="21" spans="2:16" s="1" customFormat="1" ht="12" customHeight="1">
      <c r="B21" s="2" t="s">
        <v>13</v>
      </c>
      <c r="C21" s="45">
        <v>13</v>
      </c>
      <c r="D21" s="7" t="s">
        <v>11</v>
      </c>
      <c r="E21" s="37">
        <f t="shared" si="0"/>
        <v>50596.49999999999</v>
      </c>
      <c r="F21" s="38">
        <f t="shared" si="1"/>
        <v>840368</v>
      </c>
      <c r="G21" s="39">
        <v>1.662</v>
      </c>
      <c r="H21" s="9">
        <v>23898.6</v>
      </c>
      <c r="I21" s="43">
        <v>490374</v>
      </c>
      <c r="J21" s="44">
        <v>2.052</v>
      </c>
      <c r="K21" s="9">
        <v>26646.8</v>
      </c>
      <c r="L21" s="43">
        <v>349181</v>
      </c>
      <c r="M21" s="48">
        <v>1.31</v>
      </c>
      <c r="N21" s="9">
        <v>51.1</v>
      </c>
      <c r="O21" s="43">
        <v>813</v>
      </c>
      <c r="P21" s="48">
        <v>1.591</v>
      </c>
    </row>
    <row r="22" spans="2:16" s="1" customFormat="1" ht="12" customHeight="1">
      <c r="B22" s="2" t="s">
        <v>13</v>
      </c>
      <c r="C22" s="45">
        <v>14</v>
      </c>
      <c r="D22" s="7" t="s">
        <v>11</v>
      </c>
      <c r="E22" s="37">
        <f t="shared" si="0"/>
        <v>50744</v>
      </c>
      <c r="F22" s="38">
        <f t="shared" si="1"/>
        <v>885809</v>
      </c>
      <c r="G22" s="39">
        <v>1.746</v>
      </c>
      <c r="H22" s="9">
        <v>23739.6</v>
      </c>
      <c r="I22" s="43">
        <v>506088</v>
      </c>
      <c r="J22" s="44">
        <v>2.132</v>
      </c>
      <c r="K22" s="9">
        <v>26955.1</v>
      </c>
      <c r="L22" s="43">
        <v>378867</v>
      </c>
      <c r="M22" s="48">
        <v>1.405</v>
      </c>
      <c r="N22" s="9">
        <v>49.3</v>
      </c>
      <c r="O22" s="43">
        <v>854</v>
      </c>
      <c r="P22" s="48">
        <v>1.73</v>
      </c>
    </row>
    <row r="23" spans="2:16" s="1" customFormat="1" ht="12" customHeight="1">
      <c r="B23" s="3" t="s">
        <v>14</v>
      </c>
      <c r="C23" s="45">
        <v>1</v>
      </c>
      <c r="D23" s="7" t="s">
        <v>11</v>
      </c>
      <c r="E23" s="37">
        <f t="shared" si="0"/>
        <v>52325.2</v>
      </c>
      <c r="F23" s="38">
        <f t="shared" si="1"/>
        <v>934563</v>
      </c>
      <c r="G23" s="39">
        <v>1.786</v>
      </c>
      <c r="H23" s="9">
        <v>24994.1</v>
      </c>
      <c r="I23" s="43">
        <v>549316</v>
      </c>
      <c r="J23" s="44">
        <v>2.198</v>
      </c>
      <c r="K23" s="9">
        <v>27269.6</v>
      </c>
      <c r="L23" s="43">
        <v>384125</v>
      </c>
      <c r="M23" s="48">
        <v>1.409</v>
      </c>
      <c r="N23" s="9">
        <v>61.5</v>
      </c>
      <c r="O23" s="43">
        <v>1122</v>
      </c>
      <c r="P23" s="48">
        <v>1.833</v>
      </c>
    </row>
    <row r="24" spans="2:16" s="1" customFormat="1" ht="12" customHeight="1">
      <c r="B24" s="2" t="s">
        <v>13</v>
      </c>
      <c r="C24" s="45">
        <v>2</v>
      </c>
      <c r="D24" s="7" t="s">
        <v>11</v>
      </c>
      <c r="E24" s="37">
        <f t="shared" si="0"/>
        <v>46854.899999999994</v>
      </c>
      <c r="F24" s="38">
        <f t="shared" si="1"/>
        <v>767853</v>
      </c>
      <c r="G24" s="39">
        <v>1.639</v>
      </c>
      <c r="H24" s="9">
        <v>21052.6</v>
      </c>
      <c r="I24" s="43">
        <v>425931</v>
      </c>
      <c r="J24" s="44">
        <v>2.023</v>
      </c>
      <c r="K24" s="9">
        <v>25751.6</v>
      </c>
      <c r="L24" s="43">
        <v>341047</v>
      </c>
      <c r="M24" s="48">
        <v>1.324</v>
      </c>
      <c r="N24" s="9">
        <v>50.7</v>
      </c>
      <c r="O24" s="43">
        <v>875</v>
      </c>
      <c r="P24" s="48">
        <v>1.726</v>
      </c>
    </row>
    <row r="25" spans="2:16" s="1" customFormat="1" ht="12" customHeight="1">
      <c r="B25" s="2" t="s">
        <v>13</v>
      </c>
      <c r="C25" s="45">
        <v>3</v>
      </c>
      <c r="D25" s="7" t="s">
        <v>11</v>
      </c>
      <c r="E25" s="37">
        <f t="shared" si="0"/>
        <v>45688.399999999994</v>
      </c>
      <c r="F25" s="38">
        <f t="shared" si="1"/>
        <v>771242</v>
      </c>
      <c r="G25" s="39">
        <v>1.688</v>
      </c>
      <c r="H25" s="9">
        <v>19962.6</v>
      </c>
      <c r="I25" s="43">
        <v>421107</v>
      </c>
      <c r="J25" s="44">
        <v>2.109</v>
      </c>
      <c r="K25" s="9">
        <v>25699.1</v>
      </c>
      <c r="L25" s="43">
        <v>349723</v>
      </c>
      <c r="M25" s="48">
        <v>1.361</v>
      </c>
      <c r="N25" s="9">
        <v>26.7</v>
      </c>
      <c r="O25" s="43">
        <v>412</v>
      </c>
      <c r="P25" s="48">
        <v>1.543</v>
      </c>
    </row>
    <row r="26" spans="2:16" s="1" customFormat="1" ht="12" customHeight="1">
      <c r="B26" s="2" t="s">
        <v>13</v>
      </c>
      <c r="C26" s="45">
        <v>4</v>
      </c>
      <c r="D26" s="7" t="s">
        <v>11</v>
      </c>
      <c r="E26" s="37">
        <f t="shared" si="0"/>
        <v>47351.600000000006</v>
      </c>
      <c r="F26" s="38">
        <f t="shared" si="1"/>
        <v>722880</v>
      </c>
      <c r="G26" s="39">
        <v>1.527</v>
      </c>
      <c r="H26" s="9">
        <v>20750.6</v>
      </c>
      <c r="I26" s="43">
        <v>396462</v>
      </c>
      <c r="J26" s="44">
        <v>1.914</v>
      </c>
      <c r="K26" s="9">
        <v>26586.2</v>
      </c>
      <c r="L26" s="43">
        <v>326167</v>
      </c>
      <c r="M26" s="48">
        <v>1.269</v>
      </c>
      <c r="N26" s="9">
        <v>14.8</v>
      </c>
      <c r="O26" s="43">
        <v>251</v>
      </c>
      <c r="P26" s="48">
        <v>1.696</v>
      </c>
    </row>
    <row r="27" spans="2:16" s="1" customFormat="1" ht="12" customHeight="1">
      <c r="B27" s="2" t="s">
        <v>13</v>
      </c>
      <c r="C27" s="45">
        <v>5</v>
      </c>
      <c r="D27" s="7" t="s">
        <v>11</v>
      </c>
      <c r="E27" s="37">
        <f t="shared" si="0"/>
        <v>45121.6</v>
      </c>
      <c r="F27" s="38">
        <f t="shared" si="1"/>
        <v>768884</v>
      </c>
      <c r="G27" s="39">
        <v>1.704</v>
      </c>
      <c r="H27" s="9">
        <v>19475</v>
      </c>
      <c r="I27" s="43">
        <v>416051</v>
      </c>
      <c r="J27" s="44">
        <v>2.136</v>
      </c>
      <c r="K27" s="9">
        <v>25632.9</v>
      </c>
      <c r="L27" s="43">
        <v>352587</v>
      </c>
      <c r="M27" s="48">
        <v>1.376</v>
      </c>
      <c r="N27" s="9">
        <v>13.7</v>
      </c>
      <c r="O27" s="43">
        <v>246</v>
      </c>
      <c r="P27" s="48">
        <v>1.796</v>
      </c>
    </row>
    <row r="28" spans="2:16" s="1" customFormat="1" ht="12" customHeight="1">
      <c r="B28" s="2" t="s">
        <v>13</v>
      </c>
      <c r="C28" s="45">
        <v>6</v>
      </c>
      <c r="D28" s="7" t="s">
        <v>11</v>
      </c>
      <c r="E28" s="37">
        <f t="shared" si="0"/>
        <v>45479.5</v>
      </c>
      <c r="F28" s="38">
        <f t="shared" si="1"/>
        <v>740489</v>
      </c>
      <c r="G28" s="39">
        <v>1.626</v>
      </c>
      <c r="H28" s="9">
        <v>19628.2</v>
      </c>
      <c r="I28" s="43">
        <v>405765</v>
      </c>
      <c r="J28" s="44">
        <v>2.067</v>
      </c>
      <c r="K28" s="9">
        <v>25835.8</v>
      </c>
      <c r="L28" s="43">
        <v>334433</v>
      </c>
      <c r="M28" s="48">
        <v>1.294</v>
      </c>
      <c r="N28" s="9">
        <v>15.5</v>
      </c>
      <c r="O28" s="43">
        <v>291</v>
      </c>
      <c r="P28" s="48">
        <v>1.877</v>
      </c>
    </row>
    <row r="29" spans="2:16" s="4" customFormat="1" ht="12" customHeight="1">
      <c r="B29" s="2" t="s">
        <v>13</v>
      </c>
      <c r="C29" s="45">
        <v>7</v>
      </c>
      <c r="D29" s="7" t="s">
        <v>11</v>
      </c>
      <c r="E29" s="37">
        <f t="shared" si="0"/>
        <v>46182</v>
      </c>
      <c r="F29" s="38">
        <f t="shared" si="1"/>
        <v>785169</v>
      </c>
      <c r="G29" s="39">
        <v>1.7</v>
      </c>
      <c r="H29" s="9">
        <v>19647.1</v>
      </c>
      <c r="I29" s="43">
        <v>427207</v>
      </c>
      <c r="J29" s="44">
        <v>2.174</v>
      </c>
      <c r="K29" s="9">
        <v>26515</v>
      </c>
      <c r="L29" s="43">
        <v>357582</v>
      </c>
      <c r="M29" s="48">
        <v>1.349</v>
      </c>
      <c r="N29" s="9">
        <v>19.9</v>
      </c>
      <c r="O29" s="43">
        <v>380</v>
      </c>
      <c r="P29" s="48">
        <v>1.91</v>
      </c>
    </row>
    <row r="30" spans="2:16" s="4" customFormat="1" ht="12" customHeight="1">
      <c r="B30" s="2" t="s">
        <v>13</v>
      </c>
      <c r="C30" s="45">
        <v>8</v>
      </c>
      <c r="D30" s="7" t="s">
        <v>11</v>
      </c>
      <c r="E30" s="37">
        <f t="shared" si="0"/>
        <v>45481.8</v>
      </c>
      <c r="F30" s="38">
        <f t="shared" si="1"/>
        <v>878815</v>
      </c>
      <c r="G30" s="49">
        <v>1.932</v>
      </c>
      <c r="H30" s="42">
        <v>17589.2</v>
      </c>
      <c r="I30" s="43">
        <v>404187</v>
      </c>
      <c r="J30" s="44">
        <v>2.278</v>
      </c>
      <c r="K30" s="9">
        <v>27868.1</v>
      </c>
      <c r="L30" s="43">
        <v>474110</v>
      </c>
      <c r="M30" s="44">
        <v>1.587</v>
      </c>
      <c r="N30" s="9">
        <v>24.5</v>
      </c>
      <c r="O30" s="43">
        <v>518</v>
      </c>
      <c r="P30" s="44">
        <v>2.114</v>
      </c>
    </row>
    <row r="31" spans="2:16" s="1" customFormat="1" ht="12" customHeight="1">
      <c r="B31" s="2" t="s">
        <v>13</v>
      </c>
      <c r="C31" s="45">
        <v>9</v>
      </c>
      <c r="D31" s="7" t="s">
        <v>11</v>
      </c>
      <c r="E31" s="37">
        <f t="shared" si="0"/>
        <v>47564.9</v>
      </c>
      <c r="F31" s="38">
        <f t="shared" si="1"/>
        <v>972196</v>
      </c>
      <c r="G31" s="39">
        <v>2.044</v>
      </c>
      <c r="H31" s="9">
        <v>15943.5</v>
      </c>
      <c r="I31" s="43">
        <v>394283</v>
      </c>
      <c r="J31" s="44">
        <v>2.473</v>
      </c>
      <c r="K31" s="9">
        <v>31577.6</v>
      </c>
      <c r="L31" s="43">
        <v>577047</v>
      </c>
      <c r="M31" s="48">
        <v>1.827</v>
      </c>
      <c r="N31" s="42">
        <v>43.8</v>
      </c>
      <c r="O31" s="43">
        <v>866</v>
      </c>
      <c r="P31" s="48">
        <v>1.977</v>
      </c>
    </row>
    <row r="32" spans="2:16" s="1" customFormat="1" ht="12" customHeight="1">
      <c r="B32" s="2" t="s">
        <v>13</v>
      </c>
      <c r="C32" s="45">
        <v>10</v>
      </c>
      <c r="D32" s="7" t="s">
        <v>11</v>
      </c>
      <c r="E32" s="37">
        <f t="shared" si="0"/>
        <v>49229.799999999996</v>
      </c>
      <c r="F32" s="38">
        <f t="shared" si="1"/>
        <v>978178</v>
      </c>
      <c r="G32" s="39">
        <v>1.885</v>
      </c>
      <c r="H32" s="9">
        <v>16320.7</v>
      </c>
      <c r="I32" s="43">
        <v>406679</v>
      </c>
      <c r="J32" s="44">
        <v>2.492</v>
      </c>
      <c r="K32" s="42">
        <v>32891</v>
      </c>
      <c r="L32" s="43">
        <v>571105</v>
      </c>
      <c r="M32" s="48">
        <v>1.736</v>
      </c>
      <c r="N32" s="9">
        <v>18.1</v>
      </c>
      <c r="O32" s="43">
        <v>394</v>
      </c>
      <c r="P32" s="48">
        <v>2.177</v>
      </c>
    </row>
    <row r="33" spans="2:16" s="1" customFormat="1" ht="12" customHeight="1">
      <c r="B33" s="2" t="s">
        <v>13</v>
      </c>
      <c r="C33" s="45">
        <v>11</v>
      </c>
      <c r="D33" s="7" t="s">
        <v>11</v>
      </c>
      <c r="E33" s="37">
        <f t="shared" si="0"/>
        <v>49606.8</v>
      </c>
      <c r="F33" s="38">
        <f t="shared" si="1"/>
        <v>922796</v>
      </c>
      <c r="G33" s="39">
        <v>1.86</v>
      </c>
      <c r="H33" s="9">
        <v>15706.5</v>
      </c>
      <c r="I33" s="43">
        <v>362245</v>
      </c>
      <c r="J33" s="44">
        <v>2.306</v>
      </c>
      <c r="K33" s="9">
        <v>33879.3</v>
      </c>
      <c r="L33" s="43">
        <v>560132</v>
      </c>
      <c r="M33" s="48">
        <v>1.653</v>
      </c>
      <c r="N33" s="9">
        <v>21</v>
      </c>
      <c r="O33" s="43">
        <v>419</v>
      </c>
      <c r="P33" s="48">
        <v>1.995</v>
      </c>
    </row>
    <row r="34" spans="2:16" s="1" customFormat="1" ht="12" customHeight="1">
      <c r="B34" s="2" t="s">
        <v>13</v>
      </c>
      <c r="C34" s="45">
        <v>12</v>
      </c>
      <c r="D34" s="7" t="s">
        <v>11</v>
      </c>
      <c r="E34" s="37">
        <f t="shared" si="0"/>
        <v>50128.799999999996</v>
      </c>
      <c r="F34" s="38">
        <f t="shared" si="1"/>
        <v>1044671</v>
      </c>
      <c r="G34" s="39">
        <v>2.084</v>
      </c>
      <c r="H34" s="9">
        <v>14343.5</v>
      </c>
      <c r="I34" s="43">
        <v>369247</v>
      </c>
      <c r="J34" s="44">
        <v>2.574</v>
      </c>
      <c r="K34" s="9">
        <v>35764.1</v>
      </c>
      <c r="L34" s="43">
        <v>674943</v>
      </c>
      <c r="M34" s="48">
        <v>1.887</v>
      </c>
      <c r="N34" s="9">
        <v>21.2</v>
      </c>
      <c r="O34" s="43">
        <v>481</v>
      </c>
      <c r="P34" s="48">
        <v>2.269</v>
      </c>
    </row>
    <row r="35" spans="2:16" s="4" customFormat="1" ht="12" customHeight="1">
      <c r="B35" s="2" t="s">
        <v>13</v>
      </c>
      <c r="C35" s="45">
        <v>13</v>
      </c>
      <c r="D35" s="7" t="s">
        <v>11</v>
      </c>
      <c r="E35" s="37">
        <f t="shared" si="0"/>
        <v>51413.799999999996</v>
      </c>
      <c r="F35" s="38">
        <f t="shared" si="1"/>
        <v>927226</v>
      </c>
      <c r="G35" s="39">
        <v>1.804</v>
      </c>
      <c r="H35" s="9">
        <v>15622.7</v>
      </c>
      <c r="I35" s="43">
        <v>335415</v>
      </c>
      <c r="J35" s="44">
        <v>2.146</v>
      </c>
      <c r="K35" s="9">
        <v>35775</v>
      </c>
      <c r="L35" s="43">
        <v>591474</v>
      </c>
      <c r="M35" s="48">
        <v>1.653</v>
      </c>
      <c r="N35" s="9">
        <v>16.1</v>
      </c>
      <c r="O35" s="43">
        <v>337</v>
      </c>
      <c r="P35" s="48">
        <v>2.093</v>
      </c>
    </row>
    <row r="36" spans="2:16" s="1" customFormat="1" ht="12" customHeight="1">
      <c r="B36" s="2" t="s">
        <v>13</v>
      </c>
      <c r="C36" s="45">
        <v>14</v>
      </c>
      <c r="D36" s="7" t="s">
        <v>11</v>
      </c>
      <c r="E36" s="37">
        <f t="shared" si="0"/>
        <v>51478.700000000004</v>
      </c>
      <c r="F36" s="38">
        <f t="shared" si="1"/>
        <v>1158775</v>
      </c>
      <c r="G36" s="39">
        <v>2.351</v>
      </c>
      <c r="H36" s="9">
        <v>14245.7</v>
      </c>
      <c r="I36" s="43">
        <v>382488</v>
      </c>
      <c r="J36" s="44">
        <v>2.685</v>
      </c>
      <c r="K36" s="9">
        <v>37221.1</v>
      </c>
      <c r="L36" s="43">
        <v>776011</v>
      </c>
      <c r="M36" s="48">
        <v>2.085</v>
      </c>
      <c r="N36" s="9">
        <v>11.9</v>
      </c>
      <c r="O36" s="43">
        <v>276</v>
      </c>
      <c r="P36" s="48">
        <v>2.319</v>
      </c>
    </row>
    <row r="37" spans="2:16" s="1" customFormat="1" ht="12" customHeight="1">
      <c r="B37" s="2" t="s">
        <v>13</v>
      </c>
      <c r="C37" s="45">
        <v>15</v>
      </c>
      <c r="D37" s="7" t="s">
        <v>11</v>
      </c>
      <c r="E37" s="37">
        <f t="shared" si="0"/>
        <v>53581.5</v>
      </c>
      <c r="F37" s="38">
        <f t="shared" si="1"/>
        <v>1036196</v>
      </c>
      <c r="G37" s="49">
        <v>1.934</v>
      </c>
      <c r="H37" s="42">
        <v>12959</v>
      </c>
      <c r="I37" s="43">
        <v>302935</v>
      </c>
      <c r="J37" s="44">
        <v>2.338</v>
      </c>
      <c r="K37" s="9">
        <v>40611.2</v>
      </c>
      <c r="L37" s="43">
        <v>733068</v>
      </c>
      <c r="M37" s="44">
        <v>1.805</v>
      </c>
      <c r="N37" s="9">
        <v>11.3</v>
      </c>
      <c r="O37" s="43">
        <v>193</v>
      </c>
      <c r="P37" s="44">
        <v>1.708</v>
      </c>
    </row>
    <row r="38" spans="2:16" s="1" customFormat="1" ht="12" customHeight="1">
      <c r="B38" s="2" t="s">
        <v>13</v>
      </c>
      <c r="C38" s="45">
        <v>16</v>
      </c>
      <c r="D38" s="7" t="s">
        <v>11</v>
      </c>
      <c r="E38" s="37">
        <f t="shared" si="0"/>
        <v>56652.899999999994</v>
      </c>
      <c r="F38" s="38">
        <f t="shared" si="1"/>
        <v>1072495</v>
      </c>
      <c r="G38" s="39">
        <v>1.893</v>
      </c>
      <c r="H38" s="9">
        <v>14509.1</v>
      </c>
      <c r="I38" s="43">
        <v>339470</v>
      </c>
      <c r="J38" s="44">
        <v>2.34</v>
      </c>
      <c r="K38" s="9">
        <v>42138.6</v>
      </c>
      <c r="L38" s="43">
        <v>732925</v>
      </c>
      <c r="M38" s="48">
        <v>1.739</v>
      </c>
      <c r="N38" s="42">
        <v>5.2</v>
      </c>
      <c r="O38" s="43">
        <v>100</v>
      </c>
      <c r="P38" s="48">
        <v>1.923</v>
      </c>
    </row>
    <row r="39" spans="2:16" s="1" customFormat="1" ht="12" customHeight="1">
      <c r="B39" s="2" t="s">
        <v>13</v>
      </c>
      <c r="C39" s="45">
        <v>17</v>
      </c>
      <c r="D39" s="7" t="s">
        <v>11</v>
      </c>
      <c r="E39" s="37">
        <f t="shared" si="0"/>
        <v>62251.299999999996</v>
      </c>
      <c r="F39" s="38">
        <f t="shared" si="1"/>
        <v>1097959</v>
      </c>
      <c r="G39" s="39">
        <v>1.763</v>
      </c>
      <c r="H39" s="9">
        <v>15391.1</v>
      </c>
      <c r="I39" s="43">
        <v>345379</v>
      </c>
      <c r="J39" s="44">
        <v>2.244</v>
      </c>
      <c r="K39" s="42">
        <v>46840.6</v>
      </c>
      <c r="L39" s="43">
        <v>752260</v>
      </c>
      <c r="M39" s="48">
        <v>1.606</v>
      </c>
      <c r="N39" s="9">
        <v>19.6</v>
      </c>
      <c r="O39" s="43">
        <v>320</v>
      </c>
      <c r="P39" s="48">
        <v>1.633</v>
      </c>
    </row>
    <row r="40" spans="2:16" s="1" customFormat="1" ht="12" customHeight="1">
      <c r="B40" s="2" t="s">
        <v>13</v>
      </c>
      <c r="C40" s="45">
        <v>18</v>
      </c>
      <c r="D40" s="7" t="s">
        <v>11</v>
      </c>
      <c r="E40" s="37">
        <f t="shared" si="0"/>
        <v>61876.7</v>
      </c>
      <c r="F40" s="38">
        <f t="shared" si="1"/>
        <v>763271</v>
      </c>
      <c r="G40" s="39">
        <v>1.334</v>
      </c>
      <c r="H40" s="9">
        <v>15665.5</v>
      </c>
      <c r="I40" s="43">
        <v>235117</v>
      </c>
      <c r="J40" s="44">
        <v>1.501</v>
      </c>
      <c r="K40" s="9">
        <v>46192.7</v>
      </c>
      <c r="L40" s="43">
        <v>527960</v>
      </c>
      <c r="M40" s="48">
        <v>1.143</v>
      </c>
      <c r="N40" s="9">
        <v>18.5</v>
      </c>
      <c r="O40" s="43">
        <v>194</v>
      </c>
      <c r="P40" s="48">
        <v>1.049</v>
      </c>
    </row>
    <row r="41" spans="2:16" s="4" customFormat="1" ht="12" customHeight="1">
      <c r="B41" s="2" t="s">
        <v>13</v>
      </c>
      <c r="C41" s="45">
        <v>19</v>
      </c>
      <c r="D41" s="7" t="s">
        <v>11</v>
      </c>
      <c r="E41" s="37">
        <f t="shared" si="0"/>
        <v>61138.4</v>
      </c>
      <c r="F41" s="38">
        <f t="shared" si="1"/>
        <v>1010837</v>
      </c>
      <c r="G41" s="39">
        <v>1.652</v>
      </c>
      <c r="H41" s="9">
        <v>17253.7</v>
      </c>
      <c r="I41" s="43">
        <v>350577</v>
      </c>
      <c r="J41" s="44">
        <v>2.032</v>
      </c>
      <c r="K41" s="9">
        <v>43871.6</v>
      </c>
      <c r="L41" s="43">
        <v>660052</v>
      </c>
      <c r="M41" s="48">
        <v>1.505</v>
      </c>
      <c r="N41" s="9">
        <v>13.1</v>
      </c>
      <c r="O41" s="43">
        <v>208</v>
      </c>
      <c r="P41" s="48">
        <v>1.588</v>
      </c>
    </row>
    <row r="42" spans="2:16" s="1" customFormat="1" ht="12" customHeight="1">
      <c r="B42" s="2" t="s">
        <v>13</v>
      </c>
      <c r="C42" s="45">
        <v>20</v>
      </c>
      <c r="D42" s="7" t="s">
        <v>11</v>
      </c>
      <c r="E42" s="37">
        <f t="shared" si="0"/>
        <v>54401.1</v>
      </c>
      <c r="F42" s="38">
        <f t="shared" si="1"/>
        <v>741751</v>
      </c>
      <c r="G42" s="39">
        <v>1.363</v>
      </c>
      <c r="H42" s="9">
        <v>16280.9</v>
      </c>
      <c r="I42" s="43">
        <v>268421</v>
      </c>
      <c r="J42" s="44">
        <v>1.649</v>
      </c>
      <c r="K42" s="9">
        <v>38112.6</v>
      </c>
      <c r="L42" s="43">
        <v>473244</v>
      </c>
      <c r="M42" s="48">
        <v>1.242</v>
      </c>
      <c r="N42" s="9">
        <v>7.6</v>
      </c>
      <c r="O42" s="43">
        <v>86</v>
      </c>
      <c r="P42" s="48">
        <v>1.132</v>
      </c>
    </row>
    <row r="43" spans="2:16" s="1" customFormat="1" ht="12" customHeight="1">
      <c r="B43" s="2" t="s">
        <v>13</v>
      </c>
      <c r="C43" s="45">
        <v>21</v>
      </c>
      <c r="D43" s="7" t="s">
        <v>11</v>
      </c>
      <c r="E43" s="37">
        <f t="shared" si="0"/>
        <v>53038.7</v>
      </c>
      <c r="F43" s="38">
        <f t="shared" si="1"/>
        <v>599006</v>
      </c>
      <c r="G43" s="39">
        <v>1.129</v>
      </c>
      <c r="H43" s="9">
        <v>17481.2</v>
      </c>
      <c r="I43" s="43">
        <v>236448</v>
      </c>
      <c r="J43" s="44">
        <v>1.353</v>
      </c>
      <c r="K43" s="9">
        <v>35535.2</v>
      </c>
      <c r="L43" s="43">
        <v>362368</v>
      </c>
      <c r="M43" s="48">
        <v>1.02</v>
      </c>
      <c r="N43" s="9">
        <v>22.3</v>
      </c>
      <c r="O43" s="43">
        <v>190</v>
      </c>
      <c r="P43" s="48">
        <v>0.852</v>
      </c>
    </row>
    <row r="44" spans="2:16" s="1" customFormat="1" ht="12" customHeight="1">
      <c r="B44" s="2" t="s">
        <v>13</v>
      </c>
      <c r="C44" s="45">
        <v>22</v>
      </c>
      <c r="D44" s="7" t="s">
        <v>11</v>
      </c>
      <c r="E44" s="37">
        <f t="shared" si="0"/>
        <v>50235.299999999996</v>
      </c>
      <c r="F44" s="38">
        <f t="shared" si="1"/>
        <v>605756</v>
      </c>
      <c r="G44" s="49">
        <v>1.206</v>
      </c>
      <c r="H44" s="42">
        <v>16725.7</v>
      </c>
      <c r="I44" s="43">
        <v>247848</v>
      </c>
      <c r="J44" s="44">
        <v>1.482</v>
      </c>
      <c r="K44" s="9">
        <v>33437.5</v>
      </c>
      <c r="L44" s="43">
        <v>357183</v>
      </c>
      <c r="M44" s="44">
        <v>1.068</v>
      </c>
      <c r="N44" s="9">
        <v>72.1</v>
      </c>
      <c r="O44" s="43">
        <v>725</v>
      </c>
      <c r="P44" s="44">
        <v>1.006</v>
      </c>
    </row>
    <row r="45" spans="2:16" s="1" customFormat="1" ht="12" customHeight="1">
      <c r="B45" s="2" t="s">
        <v>13</v>
      </c>
      <c r="C45" s="45">
        <v>23</v>
      </c>
      <c r="D45" s="7" t="s">
        <v>11</v>
      </c>
      <c r="E45" s="37">
        <f t="shared" si="0"/>
        <v>56222</v>
      </c>
      <c r="F45" s="38">
        <f t="shared" si="1"/>
        <v>671413</v>
      </c>
      <c r="G45" s="39">
        <v>1.194</v>
      </c>
      <c r="H45" s="9">
        <v>18602</v>
      </c>
      <c r="I45" s="43">
        <v>222799</v>
      </c>
      <c r="J45" s="44">
        <v>1.198</v>
      </c>
      <c r="K45" s="9">
        <v>37374</v>
      </c>
      <c r="L45" s="43">
        <v>445941</v>
      </c>
      <c r="M45" s="48">
        <v>1.193</v>
      </c>
      <c r="N45" s="42">
        <v>246</v>
      </c>
      <c r="O45" s="43">
        <v>2673</v>
      </c>
      <c r="P45" s="48">
        <v>1.087</v>
      </c>
    </row>
    <row r="46" spans="2:16" s="1" customFormat="1" ht="12" customHeight="1">
      <c r="B46" s="2" t="s">
        <v>13</v>
      </c>
      <c r="C46" s="45">
        <v>24</v>
      </c>
      <c r="D46" s="7" t="s">
        <v>11</v>
      </c>
      <c r="E46" s="37">
        <f t="shared" si="0"/>
        <v>68090</v>
      </c>
      <c r="F46" s="38">
        <f t="shared" si="1"/>
        <v>1202900</v>
      </c>
      <c r="G46" s="39">
        <v>1.748</v>
      </c>
      <c r="H46" s="9">
        <v>21490</v>
      </c>
      <c r="I46" s="43">
        <v>499400</v>
      </c>
      <c r="J46" s="44">
        <v>2.324</v>
      </c>
      <c r="K46" s="42">
        <v>45730</v>
      </c>
      <c r="L46" s="43">
        <v>690700</v>
      </c>
      <c r="M46" s="48">
        <v>1.51</v>
      </c>
      <c r="N46" s="9">
        <v>870</v>
      </c>
      <c r="O46" s="43">
        <v>12800</v>
      </c>
      <c r="P46" s="48">
        <v>1.471</v>
      </c>
    </row>
    <row r="47" spans="2:16" s="1" customFormat="1" ht="12" customHeight="1">
      <c r="B47" s="2" t="s">
        <v>13</v>
      </c>
      <c r="C47" s="45">
        <v>25</v>
      </c>
      <c r="D47" s="7" t="s">
        <v>11</v>
      </c>
      <c r="E47" s="37">
        <f t="shared" si="0"/>
        <v>71310</v>
      </c>
      <c r="F47" s="38">
        <f t="shared" si="1"/>
        <v>1181100</v>
      </c>
      <c r="G47" s="39">
        <v>1.656</v>
      </c>
      <c r="H47" s="9">
        <v>21850</v>
      </c>
      <c r="I47" s="43">
        <v>474800</v>
      </c>
      <c r="J47" s="44">
        <v>2.173</v>
      </c>
      <c r="K47" s="9">
        <v>46090</v>
      </c>
      <c r="L47" s="43">
        <v>657900</v>
      </c>
      <c r="M47" s="48">
        <v>1.427</v>
      </c>
      <c r="N47" s="9">
        <v>3370</v>
      </c>
      <c r="O47" s="43">
        <v>48400</v>
      </c>
      <c r="P47" s="48">
        <v>1.433</v>
      </c>
    </row>
    <row r="48" spans="2:16" s="1" customFormat="1" ht="12" customHeight="1">
      <c r="B48" s="2" t="s">
        <v>13</v>
      </c>
      <c r="C48" s="45">
        <v>26</v>
      </c>
      <c r="D48" s="7" t="s">
        <v>11</v>
      </c>
      <c r="E48" s="37">
        <f t="shared" si="0"/>
        <v>70290</v>
      </c>
      <c r="F48" s="38">
        <f t="shared" si="1"/>
        <v>1486000</v>
      </c>
      <c r="G48" s="39">
        <v>2.114</v>
      </c>
      <c r="H48" s="9">
        <v>21220</v>
      </c>
      <c r="I48" s="43">
        <v>565800</v>
      </c>
      <c r="J48" s="44">
        <v>2.674</v>
      </c>
      <c r="K48" s="9">
        <v>46800</v>
      </c>
      <c r="L48" s="43">
        <v>872300</v>
      </c>
      <c r="M48" s="48">
        <v>1.867</v>
      </c>
      <c r="N48" s="9">
        <v>2270</v>
      </c>
      <c r="O48" s="43">
        <v>47900</v>
      </c>
      <c r="P48" s="48">
        <v>2.114</v>
      </c>
    </row>
    <row r="49" spans="2:16" s="1" customFormat="1" ht="12" customHeight="1">
      <c r="B49" s="2" t="s">
        <v>13</v>
      </c>
      <c r="C49" s="45">
        <v>27</v>
      </c>
      <c r="D49" s="7" t="s">
        <v>11</v>
      </c>
      <c r="E49" s="37">
        <f t="shared" si="0"/>
        <v>68700</v>
      </c>
      <c r="F49" s="38">
        <f t="shared" si="1"/>
        <v>1661500</v>
      </c>
      <c r="G49" s="39">
        <v>2.419</v>
      </c>
      <c r="H49" s="9">
        <v>20990</v>
      </c>
      <c r="I49" s="43">
        <v>627300</v>
      </c>
      <c r="J49" s="44">
        <v>2.989</v>
      </c>
      <c r="K49" s="9">
        <v>46140</v>
      </c>
      <c r="L49" s="43">
        <v>999200</v>
      </c>
      <c r="M49" s="48">
        <v>2.166</v>
      </c>
      <c r="N49" s="9">
        <v>1570</v>
      </c>
      <c r="O49" s="43">
        <v>35000</v>
      </c>
      <c r="P49" s="48">
        <v>2.231</v>
      </c>
    </row>
    <row r="50" spans="2:16" s="1" customFormat="1" ht="12" customHeight="1">
      <c r="B50" s="50" t="s">
        <v>13</v>
      </c>
      <c r="C50" s="25">
        <v>28</v>
      </c>
      <c r="D50" s="51" t="s">
        <v>11</v>
      </c>
      <c r="E50" s="52">
        <f t="shared" si="0"/>
        <v>68370</v>
      </c>
      <c r="F50" s="53">
        <f t="shared" si="1"/>
        <v>1490200</v>
      </c>
      <c r="G50" s="54">
        <v>2.18</v>
      </c>
      <c r="H50" s="10">
        <v>21500</v>
      </c>
      <c r="I50" s="55">
        <v>622800</v>
      </c>
      <c r="J50" s="56">
        <v>2.897</v>
      </c>
      <c r="K50" s="10">
        <v>44710</v>
      </c>
      <c r="L50" s="55">
        <v>825200</v>
      </c>
      <c r="M50" s="57">
        <v>1.846</v>
      </c>
      <c r="N50" s="10">
        <v>2160</v>
      </c>
      <c r="O50" s="55">
        <v>42200</v>
      </c>
      <c r="P50" s="57">
        <v>1.954</v>
      </c>
    </row>
    <row r="51" spans="5:13" ht="13.5">
      <c r="E51" s="11"/>
      <c r="F51" s="17"/>
      <c r="G51" s="18"/>
      <c r="H51" s="11"/>
      <c r="I51" s="17"/>
      <c r="J51" s="17"/>
      <c r="K51" s="11"/>
      <c r="L51" s="18"/>
      <c r="M51" s="18"/>
    </row>
    <row r="52" spans="5:13" ht="13.5">
      <c r="E52" s="11"/>
      <c r="F52" s="17"/>
      <c r="G52" s="18"/>
      <c r="H52" s="11"/>
      <c r="I52" s="17"/>
      <c r="J52" s="17"/>
      <c r="K52" s="11"/>
      <c r="L52" s="18"/>
      <c r="M52" s="18"/>
    </row>
  </sheetData>
  <mergeCells count="17">
    <mergeCell ref="N5:N6"/>
    <mergeCell ref="O5:O6"/>
    <mergeCell ref="P5:P6"/>
    <mergeCell ref="E3:G4"/>
    <mergeCell ref="H3:J4"/>
    <mergeCell ref="K3:M4"/>
    <mergeCell ref="N3:P4"/>
    <mergeCell ref="B5:D6"/>
    <mergeCell ref="M5:M6"/>
    <mergeCell ref="E5:E6"/>
    <mergeCell ref="L5:L6"/>
    <mergeCell ref="F5:F6"/>
    <mergeCell ref="G5:G6"/>
    <mergeCell ref="H5:H6"/>
    <mergeCell ref="J5:J6"/>
    <mergeCell ref="K5:K6"/>
    <mergeCell ref="I5:I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79" r:id="rId2"/>
  <headerFooter alignWithMargins="0">
    <oddHeader>&amp;L&amp;F</oddHeader>
  </headerFooter>
  <rowBreaks count="1" manualBreakCount="1">
    <brk id="4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企画普及係</cp:lastModifiedBy>
  <cp:lastPrinted>2000-01-24T03:04:52Z</cp:lastPrinted>
  <dcterms:created xsi:type="dcterms:W3CDTF">1999-08-06T12:02:03Z</dcterms:created>
  <dcterms:modified xsi:type="dcterms:W3CDTF">2003-04-11T04:44:09Z</dcterms:modified>
  <cp:category/>
  <cp:version/>
  <cp:contentType/>
  <cp:contentStatus/>
</cp:coreProperties>
</file>