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tabRatio="517" activeTab="0"/>
  </bookViews>
  <sheets>
    <sheet name="10_米実収高累年比較" sheetId="1" r:id="rId1"/>
  </sheets>
  <definedNames>
    <definedName name="_xlnm.Print_Titles" localSheetId="0">'10_米実収高累年比較'!$3:$7</definedName>
  </definedNames>
  <calcPr fullCalcOnLoad="1"/>
</workbook>
</file>

<file path=xl/sharedStrings.xml><?xml version="1.0" encoding="utf-8"?>
<sst xmlns="http://schemas.openxmlformats.org/spreadsheetml/2006/main" count="112" uniqueCount="19">
  <si>
    <t>総数</t>
  </si>
  <si>
    <t>水稲</t>
  </si>
  <si>
    <t>陸稲</t>
  </si>
  <si>
    <t>作付面積</t>
  </si>
  <si>
    <t>10．米実収高累年比較</t>
  </si>
  <si>
    <t>自明治44年</t>
  </si>
  <si>
    <t>至昭和28年</t>
  </si>
  <si>
    <t>種別</t>
  </si>
  <si>
    <t>市郡別</t>
  </si>
  <si>
    <t>実収高</t>
  </si>
  <si>
    <t>一反当り収量</t>
  </si>
  <si>
    <t>町</t>
  </si>
  <si>
    <t>石</t>
  </si>
  <si>
    <t>明治</t>
  </si>
  <si>
    <t>大正</t>
  </si>
  <si>
    <t>〃</t>
  </si>
  <si>
    <t>年</t>
  </si>
  <si>
    <t>昭和</t>
  </si>
  <si>
    <t>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</si>
</sst>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  <numFmt numFmtId="192" formatCode="#,##0.000;&quot;△ &quot;#,##0.000"/>
    <numFmt numFmtId="193" formatCode="0.000;&quot;△ &quot;0.0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178" fontId="1" fillId="0" borderId="3" xfId="0" applyNumberFormat="1" applyFont="1" applyBorder="1" applyAlignment="1">
      <alignment/>
    </xf>
    <xf numFmtId="178" fontId="1" fillId="0" borderId="3" xfId="16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178" fontId="1" fillId="0" borderId="3" xfId="16" applyNumberFormat="1" applyFont="1" applyBorder="1" applyAlignment="1">
      <alignment horizontal="right" vertical="center" wrapText="1"/>
    </xf>
    <xf numFmtId="178" fontId="4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185" fontId="6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185" fontId="5" fillId="0" borderId="0" xfId="0" applyNumberFormat="1" applyFont="1" applyAlignment="1">
      <alignment/>
    </xf>
    <xf numFmtId="0" fontId="3" fillId="2" borderId="5" xfId="0" applyFont="1" applyFill="1" applyBorder="1" applyAlignment="1">
      <alignment horizontal="distributed" vertical="center"/>
    </xf>
    <xf numFmtId="181" fontId="6" fillId="0" borderId="0" xfId="16" applyNumberFormat="1" applyFont="1" applyAlignment="1">
      <alignment/>
    </xf>
    <xf numFmtId="181" fontId="6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1" fillId="0" borderId="0" xfId="16" applyNumberFormat="1" applyFont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/>
    </xf>
    <xf numFmtId="176" fontId="1" fillId="0" borderId="2" xfId="16" applyNumberFormat="1" applyFont="1" applyFill="1" applyBorder="1" applyAlignment="1">
      <alignment horizontal="right" vertical="center"/>
    </xf>
    <xf numFmtId="176" fontId="3" fillId="0" borderId="2" xfId="16" applyNumberFormat="1" applyFont="1" applyFill="1" applyBorder="1" applyAlignment="1">
      <alignment horizontal="right" vertical="center"/>
    </xf>
    <xf numFmtId="177" fontId="1" fillId="0" borderId="3" xfId="16" applyNumberFormat="1" applyFont="1" applyBorder="1" applyAlignment="1">
      <alignment horizontal="right" vertical="center" wrapText="1"/>
    </xf>
    <xf numFmtId="192" fontId="1" fillId="0" borderId="3" xfId="16" applyNumberFormat="1" applyFont="1" applyBorder="1" applyAlignment="1">
      <alignment horizontal="right" vertical="center" wrapText="1"/>
    </xf>
    <xf numFmtId="192" fontId="1" fillId="0" borderId="3" xfId="0" applyNumberFormat="1" applyFont="1" applyBorder="1" applyAlignment="1">
      <alignment/>
    </xf>
    <xf numFmtId="192" fontId="1" fillId="0" borderId="3" xfId="16" applyNumberFormat="1" applyFont="1" applyBorder="1" applyAlignment="1">
      <alignment/>
    </xf>
    <xf numFmtId="192" fontId="3" fillId="0" borderId="3" xfId="16" applyNumberFormat="1" applyFont="1" applyBorder="1" applyAlignment="1">
      <alignment horizontal="right" vertical="center" wrapText="1"/>
    </xf>
    <xf numFmtId="177" fontId="3" fillId="0" borderId="3" xfId="16" applyNumberFormat="1" applyFont="1" applyBorder="1" applyAlignment="1">
      <alignment horizontal="right" vertical="center" wrapText="1"/>
    </xf>
    <xf numFmtId="193" fontId="1" fillId="0" borderId="3" xfId="16" applyNumberFormat="1" applyFont="1" applyBorder="1" applyAlignment="1">
      <alignment horizontal="right" vertical="center" wrapText="1"/>
    </xf>
    <xf numFmtId="193" fontId="1" fillId="0" borderId="3" xfId="16" applyNumberFormat="1" applyFont="1" applyBorder="1" applyAlignment="1">
      <alignment/>
    </xf>
    <xf numFmtId="193" fontId="1" fillId="0" borderId="3" xfId="0" applyNumberFormat="1" applyFont="1" applyBorder="1" applyAlignment="1">
      <alignment/>
    </xf>
    <xf numFmtId="193" fontId="3" fillId="0" borderId="3" xfId="16" applyNumberFormat="1" applyFont="1" applyBorder="1" applyAlignment="1">
      <alignment/>
    </xf>
    <xf numFmtId="193" fontId="3" fillId="0" borderId="3" xfId="0" applyNumberFormat="1" applyFont="1" applyBorder="1" applyAlignment="1">
      <alignment/>
    </xf>
    <xf numFmtId="177" fontId="1" fillId="0" borderId="3" xfId="16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7" fontId="3" fillId="0" borderId="3" xfId="16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185" fontId="1" fillId="3" borderId="14" xfId="0" applyNumberFormat="1" applyFont="1" applyFill="1" applyBorder="1" applyAlignment="1">
      <alignment horizontal="distributed" vertical="center" wrapText="1"/>
    </xf>
    <xf numFmtId="185" fontId="1" fillId="3" borderId="11" xfId="0" applyNumberFormat="1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4</xdr:col>
      <xdr:colOff>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876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4.00390625" style="1" customWidth="1"/>
    <col min="3" max="3" width="3.00390625" style="1" customWidth="1"/>
    <col min="4" max="4" width="4.50390625" style="1" customWidth="1"/>
    <col min="5" max="5" width="9.75390625" style="1" bestFit="1" customWidth="1"/>
    <col min="6" max="6" width="9.375" style="9" bestFit="1" customWidth="1"/>
    <col min="7" max="7" width="10.625" style="18" customWidth="1"/>
    <col min="8" max="8" width="9.75390625" style="9" bestFit="1" customWidth="1"/>
    <col min="9" max="9" width="8.75390625" style="18" bestFit="1" customWidth="1"/>
    <col min="10" max="10" width="11.375" style="22" bestFit="1" customWidth="1"/>
    <col min="11" max="11" width="9.75390625" style="9" bestFit="1" customWidth="1"/>
    <col min="12" max="12" width="8.75390625" style="18" bestFit="1" customWidth="1"/>
    <col min="13" max="13" width="10.625" style="23" customWidth="1"/>
    <col min="14" max="14" width="9.375" style="6" bestFit="1" customWidth="1"/>
    <col min="15" max="16384" width="9.00390625" style="6" customWidth="1"/>
  </cols>
  <sheetData>
    <row r="1" spans="2:11" ht="14.25" customHeight="1">
      <c r="B1" s="20" t="s">
        <v>4</v>
      </c>
      <c r="C1" s="20"/>
      <c r="D1" s="17"/>
      <c r="E1" s="5"/>
      <c r="K1" s="25" t="s">
        <v>5</v>
      </c>
    </row>
    <row r="2" spans="2:13" s="7" customFormat="1" ht="12" customHeight="1">
      <c r="B2" s="16"/>
      <c r="C2" s="34"/>
      <c r="F2" s="14"/>
      <c r="G2" s="19"/>
      <c r="H2" s="14"/>
      <c r="I2" s="19"/>
      <c r="K2" s="25" t="s">
        <v>6</v>
      </c>
      <c r="L2" s="19"/>
      <c r="M2" s="24"/>
    </row>
    <row r="3" spans="2:13" s="1" customFormat="1" ht="12" customHeight="1">
      <c r="B3" s="26"/>
      <c r="C3" s="35"/>
      <c r="D3" s="27"/>
      <c r="E3" s="68" t="s">
        <v>0</v>
      </c>
      <c r="F3" s="68"/>
      <c r="G3" s="69"/>
      <c r="H3" s="72" t="s">
        <v>1</v>
      </c>
      <c r="I3" s="73"/>
      <c r="J3" s="74"/>
      <c r="K3" s="72" t="s">
        <v>2</v>
      </c>
      <c r="L3" s="73"/>
      <c r="M3" s="74"/>
    </row>
    <row r="4" spans="2:13" s="1" customFormat="1" ht="12" customHeight="1">
      <c r="B4" s="28"/>
      <c r="C4" s="36"/>
      <c r="D4" s="29" t="s">
        <v>7</v>
      </c>
      <c r="E4" s="70"/>
      <c r="F4" s="70"/>
      <c r="G4" s="71"/>
      <c r="H4" s="75"/>
      <c r="I4" s="76"/>
      <c r="J4" s="77"/>
      <c r="K4" s="75"/>
      <c r="L4" s="76"/>
      <c r="M4" s="77"/>
    </row>
    <row r="5" spans="2:13" s="1" customFormat="1" ht="12" customHeight="1">
      <c r="B5" s="58" t="s">
        <v>8</v>
      </c>
      <c r="C5" s="59"/>
      <c r="D5" s="60"/>
      <c r="E5" s="64" t="s">
        <v>3</v>
      </c>
      <c r="F5" s="66" t="s">
        <v>9</v>
      </c>
      <c r="G5" s="66" t="s">
        <v>10</v>
      </c>
      <c r="H5" s="64" t="s">
        <v>3</v>
      </c>
      <c r="I5" s="66" t="s">
        <v>9</v>
      </c>
      <c r="J5" s="66" t="s">
        <v>10</v>
      </c>
      <c r="K5" s="64" t="s">
        <v>3</v>
      </c>
      <c r="L5" s="66" t="s">
        <v>9</v>
      </c>
      <c r="M5" s="66" t="s">
        <v>10</v>
      </c>
    </row>
    <row r="6" spans="2:13" s="1" customFormat="1" ht="12" customHeight="1">
      <c r="B6" s="61"/>
      <c r="C6" s="62"/>
      <c r="D6" s="63"/>
      <c r="E6" s="65"/>
      <c r="F6" s="67"/>
      <c r="G6" s="67"/>
      <c r="H6" s="65"/>
      <c r="I6" s="67"/>
      <c r="J6" s="67"/>
      <c r="K6" s="65"/>
      <c r="L6" s="67"/>
      <c r="M6" s="67"/>
    </row>
    <row r="7" spans="2:13" s="30" customFormat="1" ht="11.25" customHeight="1">
      <c r="B7" s="31"/>
      <c r="C7" s="32"/>
      <c r="D7" s="32"/>
      <c r="E7" s="33" t="s">
        <v>11</v>
      </c>
      <c r="F7" s="33" t="s">
        <v>12</v>
      </c>
      <c r="G7" s="33" t="s">
        <v>12</v>
      </c>
      <c r="H7" s="33" t="s">
        <v>11</v>
      </c>
      <c r="I7" s="33" t="s">
        <v>12</v>
      </c>
      <c r="J7" s="33" t="s">
        <v>12</v>
      </c>
      <c r="K7" s="33" t="s">
        <v>11</v>
      </c>
      <c r="L7" s="33" t="s">
        <v>12</v>
      </c>
      <c r="M7" s="33" t="s">
        <v>12</v>
      </c>
    </row>
    <row r="8" spans="2:13" s="15" customFormat="1" ht="12" customHeight="1">
      <c r="B8" s="2" t="s">
        <v>13</v>
      </c>
      <c r="C8" s="37">
        <v>44</v>
      </c>
      <c r="D8" s="8" t="s">
        <v>16</v>
      </c>
      <c r="E8" s="41">
        <f>SUM(H8,K8)</f>
        <v>33717.4</v>
      </c>
      <c r="F8" s="43">
        <f>SUM(I8,L8)</f>
        <v>558313</v>
      </c>
      <c r="G8" s="44">
        <v>1.656</v>
      </c>
      <c r="H8" s="13">
        <v>30265.9</v>
      </c>
      <c r="I8" s="43">
        <v>518912</v>
      </c>
      <c r="J8" s="49">
        <v>1.715</v>
      </c>
      <c r="K8" s="13">
        <v>3451.5</v>
      </c>
      <c r="L8" s="43">
        <v>39401</v>
      </c>
      <c r="M8" s="49">
        <v>1.142</v>
      </c>
    </row>
    <row r="9" spans="2:13" s="1" customFormat="1" ht="12" customHeight="1">
      <c r="B9" s="2" t="s">
        <v>14</v>
      </c>
      <c r="C9" s="57">
        <v>1</v>
      </c>
      <c r="D9" s="8" t="s">
        <v>16</v>
      </c>
      <c r="E9" s="41">
        <f aca="true" t="shared" si="0" ref="E9:E50">SUM(H9,K9)</f>
        <v>34809.5</v>
      </c>
      <c r="F9" s="43">
        <f aca="true" t="shared" si="1" ref="F9:F50">SUM(I9,L9)</f>
        <v>605205</v>
      </c>
      <c r="G9" s="44">
        <v>1.739</v>
      </c>
      <c r="H9" s="11">
        <v>30514.4</v>
      </c>
      <c r="I9" s="54">
        <v>565898</v>
      </c>
      <c r="J9" s="50">
        <v>21.855</v>
      </c>
      <c r="K9" s="11">
        <v>4295.1</v>
      </c>
      <c r="L9" s="54">
        <v>39307</v>
      </c>
      <c r="M9" s="50">
        <v>0.915</v>
      </c>
    </row>
    <row r="10" spans="2:13" s="1" customFormat="1" ht="12" customHeight="1">
      <c r="B10" s="2" t="s">
        <v>15</v>
      </c>
      <c r="C10" s="57">
        <v>2</v>
      </c>
      <c r="D10" s="8" t="s">
        <v>16</v>
      </c>
      <c r="E10" s="41">
        <f t="shared" si="0"/>
        <v>35883.4</v>
      </c>
      <c r="F10" s="43">
        <f t="shared" si="1"/>
        <v>554351</v>
      </c>
      <c r="G10" s="44">
        <v>1.545</v>
      </c>
      <c r="H10" s="11">
        <v>31059.2</v>
      </c>
      <c r="I10" s="54">
        <v>506311</v>
      </c>
      <c r="J10" s="50">
        <v>1.63</v>
      </c>
      <c r="K10" s="11">
        <v>4824.2</v>
      </c>
      <c r="L10" s="54">
        <v>48040</v>
      </c>
      <c r="M10" s="50">
        <v>1.996</v>
      </c>
    </row>
    <row r="11" spans="2:13" s="1" customFormat="1" ht="12" customHeight="1">
      <c r="B11" s="2" t="s">
        <v>15</v>
      </c>
      <c r="C11" s="38">
        <v>3</v>
      </c>
      <c r="D11" s="8" t="s">
        <v>16</v>
      </c>
      <c r="E11" s="41">
        <f t="shared" si="0"/>
        <v>36029.4</v>
      </c>
      <c r="F11" s="43">
        <f t="shared" si="1"/>
        <v>635255</v>
      </c>
      <c r="G11" s="44">
        <v>1.763</v>
      </c>
      <c r="H11" s="11">
        <v>31116.3</v>
      </c>
      <c r="I11" s="54">
        <v>579631</v>
      </c>
      <c r="J11" s="50">
        <v>1.863</v>
      </c>
      <c r="K11" s="11">
        <v>4913.1</v>
      </c>
      <c r="L11" s="54">
        <v>55624</v>
      </c>
      <c r="M11" s="50">
        <v>1.132</v>
      </c>
    </row>
    <row r="12" spans="2:13" s="1" customFormat="1" ht="12" customHeight="1">
      <c r="B12" s="2" t="s">
        <v>15</v>
      </c>
      <c r="C12" s="38">
        <v>4</v>
      </c>
      <c r="D12" s="8" t="s">
        <v>16</v>
      </c>
      <c r="E12" s="41">
        <f t="shared" si="0"/>
        <v>37053.5</v>
      </c>
      <c r="F12" s="43">
        <f t="shared" si="1"/>
        <v>664962</v>
      </c>
      <c r="G12" s="44">
        <v>1.795</v>
      </c>
      <c r="H12" s="11">
        <v>31557.6</v>
      </c>
      <c r="I12" s="54">
        <v>599696</v>
      </c>
      <c r="J12" s="50">
        <v>1.9</v>
      </c>
      <c r="K12" s="11">
        <v>5495.9</v>
      </c>
      <c r="L12" s="54">
        <v>65266</v>
      </c>
      <c r="M12" s="50">
        <v>1.188</v>
      </c>
    </row>
    <row r="13" spans="2:13" s="1" customFormat="1" ht="12" customHeight="1">
      <c r="B13" s="2" t="s">
        <v>15</v>
      </c>
      <c r="C13" s="38">
        <v>5</v>
      </c>
      <c r="D13" s="8" t="s">
        <v>16</v>
      </c>
      <c r="E13" s="41">
        <f t="shared" si="0"/>
        <v>37862.8</v>
      </c>
      <c r="F13" s="43">
        <f t="shared" si="1"/>
        <v>647492</v>
      </c>
      <c r="G13" s="44">
        <v>1.71</v>
      </c>
      <c r="H13" s="11">
        <v>31097.5</v>
      </c>
      <c r="I13" s="54">
        <v>573305</v>
      </c>
      <c r="J13" s="50">
        <v>1.844</v>
      </c>
      <c r="K13" s="11">
        <v>6765.3</v>
      </c>
      <c r="L13" s="54">
        <v>74187</v>
      </c>
      <c r="M13" s="50">
        <v>1.287</v>
      </c>
    </row>
    <row r="14" spans="2:13" s="1" customFormat="1" ht="12" customHeight="1">
      <c r="B14" s="2" t="s">
        <v>15</v>
      </c>
      <c r="C14" s="38">
        <v>6</v>
      </c>
      <c r="D14" s="8" t="s">
        <v>16</v>
      </c>
      <c r="E14" s="41">
        <f t="shared" si="0"/>
        <v>38305.4</v>
      </c>
      <c r="F14" s="43">
        <f t="shared" si="1"/>
        <v>660359</v>
      </c>
      <c r="G14" s="44">
        <v>1.724</v>
      </c>
      <c r="H14" s="11">
        <v>32258.3</v>
      </c>
      <c r="I14" s="54">
        <v>599306</v>
      </c>
      <c r="J14" s="50">
        <v>1.858</v>
      </c>
      <c r="K14" s="11">
        <v>6047.1</v>
      </c>
      <c r="L14" s="54">
        <v>61053</v>
      </c>
      <c r="M14" s="50">
        <v>1.01</v>
      </c>
    </row>
    <row r="15" spans="2:13" s="1" customFormat="1" ht="12" customHeight="1">
      <c r="B15" s="2" t="s">
        <v>15</v>
      </c>
      <c r="C15" s="38">
        <v>7</v>
      </c>
      <c r="D15" s="8" t="s">
        <v>16</v>
      </c>
      <c r="E15" s="41">
        <f t="shared" si="0"/>
        <v>38223.6</v>
      </c>
      <c r="F15" s="43">
        <f t="shared" si="1"/>
        <v>687632</v>
      </c>
      <c r="G15" s="44">
        <v>1.799</v>
      </c>
      <c r="H15" s="11">
        <v>32152.9</v>
      </c>
      <c r="I15" s="54">
        <v>620690</v>
      </c>
      <c r="J15" s="50">
        <v>1.93</v>
      </c>
      <c r="K15" s="11">
        <v>6070.7</v>
      </c>
      <c r="L15" s="54">
        <v>66942</v>
      </c>
      <c r="M15" s="50">
        <v>1.103</v>
      </c>
    </row>
    <row r="16" spans="2:13" s="1" customFormat="1" ht="12" customHeight="1">
      <c r="B16" s="2" t="s">
        <v>15</v>
      </c>
      <c r="C16" s="38">
        <v>8</v>
      </c>
      <c r="D16" s="8" t="s">
        <v>16</v>
      </c>
      <c r="E16" s="41">
        <f t="shared" si="0"/>
        <v>39186.2</v>
      </c>
      <c r="F16" s="43">
        <f t="shared" si="1"/>
        <v>688482</v>
      </c>
      <c r="G16" s="44">
        <v>1.757</v>
      </c>
      <c r="H16" s="11">
        <v>32635.6</v>
      </c>
      <c r="I16" s="54">
        <v>608971</v>
      </c>
      <c r="J16" s="50">
        <v>1.866</v>
      </c>
      <c r="K16" s="11">
        <v>6550.6</v>
      </c>
      <c r="L16" s="54">
        <v>79511</v>
      </c>
      <c r="M16" s="50">
        <v>1.214</v>
      </c>
    </row>
    <row r="17" spans="2:13" s="1" customFormat="1" ht="12" customHeight="1">
      <c r="B17" s="2" t="s">
        <v>15</v>
      </c>
      <c r="C17" s="38">
        <v>9</v>
      </c>
      <c r="D17" s="8" t="s">
        <v>16</v>
      </c>
      <c r="E17" s="41">
        <f t="shared" si="0"/>
        <v>39706.5</v>
      </c>
      <c r="F17" s="43">
        <f t="shared" si="1"/>
        <v>771580</v>
      </c>
      <c r="G17" s="44">
        <v>1.943</v>
      </c>
      <c r="H17" s="11">
        <v>32798.5</v>
      </c>
      <c r="I17" s="54">
        <v>677959</v>
      </c>
      <c r="J17" s="50">
        <v>2.067</v>
      </c>
      <c r="K17" s="11">
        <v>6908</v>
      </c>
      <c r="L17" s="54">
        <v>93621</v>
      </c>
      <c r="M17" s="50">
        <v>1.355</v>
      </c>
    </row>
    <row r="18" spans="2:13" s="1" customFormat="1" ht="12" customHeight="1">
      <c r="B18" s="2" t="s">
        <v>15</v>
      </c>
      <c r="C18" s="38">
        <v>10</v>
      </c>
      <c r="D18" s="8" t="s">
        <v>16</v>
      </c>
      <c r="E18" s="41">
        <f t="shared" si="0"/>
        <v>40118.9</v>
      </c>
      <c r="F18" s="43">
        <f t="shared" si="1"/>
        <v>640862</v>
      </c>
      <c r="G18" s="44">
        <v>1.597</v>
      </c>
      <c r="H18" s="11">
        <v>32929.5</v>
      </c>
      <c r="I18" s="54">
        <v>569380</v>
      </c>
      <c r="J18" s="50">
        <v>1.729</v>
      </c>
      <c r="K18" s="11">
        <v>7189.4</v>
      </c>
      <c r="L18" s="54">
        <v>71482</v>
      </c>
      <c r="M18" s="50">
        <v>0.994</v>
      </c>
    </row>
    <row r="19" spans="2:13" s="1" customFormat="1" ht="12" customHeight="1">
      <c r="B19" s="2" t="s">
        <v>15</v>
      </c>
      <c r="C19" s="38">
        <v>11</v>
      </c>
      <c r="D19" s="8" t="s">
        <v>16</v>
      </c>
      <c r="E19" s="41">
        <f t="shared" si="0"/>
        <v>40437.8</v>
      </c>
      <c r="F19" s="43">
        <f t="shared" si="1"/>
        <v>700171</v>
      </c>
      <c r="G19" s="45">
        <v>1.731</v>
      </c>
      <c r="H19" s="10">
        <v>32956.4</v>
      </c>
      <c r="I19" s="55">
        <v>642596</v>
      </c>
      <c r="J19" s="51">
        <v>1.95</v>
      </c>
      <c r="K19" s="11">
        <v>7481.4</v>
      </c>
      <c r="L19" s="55">
        <v>57575</v>
      </c>
      <c r="M19" s="51">
        <v>0.77</v>
      </c>
    </row>
    <row r="20" spans="2:13" s="1" customFormat="1" ht="12" customHeight="1">
      <c r="B20" s="2" t="s">
        <v>15</v>
      </c>
      <c r="C20" s="38">
        <v>12</v>
      </c>
      <c r="D20" s="8" t="s">
        <v>16</v>
      </c>
      <c r="E20" s="41">
        <f t="shared" si="0"/>
        <v>39807.3</v>
      </c>
      <c r="F20" s="43">
        <f t="shared" si="1"/>
        <v>706381</v>
      </c>
      <c r="G20" s="44">
        <v>1.775</v>
      </c>
      <c r="H20" s="10">
        <v>32957.5</v>
      </c>
      <c r="I20" s="54">
        <v>630242</v>
      </c>
      <c r="J20" s="50">
        <v>1.912</v>
      </c>
      <c r="K20" s="10">
        <v>6849.8</v>
      </c>
      <c r="L20" s="54">
        <v>76139</v>
      </c>
      <c r="M20" s="51">
        <v>1.112</v>
      </c>
    </row>
    <row r="21" spans="2:13" s="1" customFormat="1" ht="12" customHeight="1">
      <c r="B21" s="2" t="s">
        <v>15</v>
      </c>
      <c r="C21" s="38">
        <v>13</v>
      </c>
      <c r="D21" s="8" t="s">
        <v>16</v>
      </c>
      <c r="E21" s="41">
        <f t="shared" si="0"/>
        <v>38954.4</v>
      </c>
      <c r="F21" s="43">
        <f t="shared" si="1"/>
        <v>606537</v>
      </c>
      <c r="G21" s="44">
        <v>1.557</v>
      </c>
      <c r="H21" s="10">
        <v>31723.3</v>
      </c>
      <c r="I21" s="54">
        <v>562121</v>
      </c>
      <c r="J21" s="50">
        <v>1.772</v>
      </c>
      <c r="K21" s="10">
        <v>7231.1</v>
      </c>
      <c r="L21" s="54">
        <v>44416</v>
      </c>
      <c r="M21" s="51">
        <v>0.614</v>
      </c>
    </row>
    <row r="22" spans="2:13" s="1" customFormat="1" ht="12" customHeight="1">
      <c r="B22" s="2" t="s">
        <v>15</v>
      </c>
      <c r="C22" s="38">
        <v>14</v>
      </c>
      <c r="D22" s="8" t="s">
        <v>16</v>
      </c>
      <c r="E22" s="41">
        <f t="shared" si="0"/>
        <v>40010.8</v>
      </c>
      <c r="F22" s="43">
        <f t="shared" si="1"/>
        <v>703450</v>
      </c>
      <c r="G22" s="44">
        <v>1.758</v>
      </c>
      <c r="H22" s="10">
        <v>32829.8</v>
      </c>
      <c r="I22" s="54">
        <v>617520</v>
      </c>
      <c r="J22" s="50">
        <v>1.881</v>
      </c>
      <c r="K22" s="10">
        <v>7181</v>
      </c>
      <c r="L22" s="54">
        <v>85930</v>
      </c>
      <c r="M22" s="51">
        <v>1.197</v>
      </c>
    </row>
    <row r="23" spans="2:13" s="1" customFormat="1" ht="12" customHeight="1">
      <c r="B23" s="3" t="s">
        <v>17</v>
      </c>
      <c r="C23" s="38">
        <v>1</v>
      </c>
      <c r="D23" s="8" t="s">
        <v>16</v>
      </c>
      <c r="E23" s="41">
        <f t="shared" si="0"/>
        <v>39646.1</v>
      </c>
      <c r="F23" s="43">
        <f t="shared" si="1"/>
        <v>672547</v>
      </c>
      <c r="G23" s="44">
        <v>1.696</v>
      </c>
      <c r="H23" s="10">
        <v>32345.9</v>
      </c>
      <c r="I23" s="54">
        <v>596599</v>
      </c>
      <c r="J23" s="50">
        <v>1.844</v>
      </c>
      <c r="K23" s="10">
        <v>7300.2</v>
      </c>
      <c r="L23" s="54">
        <v>75948</v>
      </c>
      <c r="M23" s="51">
        <v>1.04</v>
      </c>
    </row>
    <row r="24" spans="2:13" s="1" customFormat="1" ht="12" customHeight="1">
      <c r="B24" s="2" t="s">
        <v>15</v>
      </c>
      <c r="C24" s="38">
        <v>2</v>
      </c>
      <c r="D24" s="8" t="s">
        <v>16</v>
      </c>
      <c r="E24" s="41">
        <f t="shared" si="0"/>
        <v>40263.1</v>
      </c>
      <c r="F24" s="43">
        <f t="shared" si="1"/>
        <v>827689</v>
      </c>
      <c r="G24" s="44">
        <v>2.056</v>
      </c>
      <c r="H24" s="10">
        <v>33086.1</v>
      </c>
      <c r="I24" s="54">
        <v>729907</v>
      </c>
      <c r="J24" s="50">
        <v>2.206</v>
      </c>
      <c r="K24" s="10">
        <v>7177</v>
      </c>
      <c r="L24" s="54">
        <v>97782</v>
      </c>
      <c r="M24" s="51">
        <v>1.362</v>
      </c>
    </row>
    <row r="25" spans="2:13" s="1" customFormat="1" ht="12" customHeight="1">
      <c r="B25" s="2" t="s">
        <v>15</v>
      </c>
      <c r="C25" s="38">
        <v>3</v>
      </c>
      <c r="D25" s="8" t="s">
        <v>16</v>
      </c>
      <c r="E25" s="41">
        <f t="shared" si="0"/>
        <v>40015.3</v>
      </c>
      <c r="F25" s="43">
        <f t="shared" si="1"/>
        <v>759311</v>
      </c>
      <c r="G25" s="44">
        <v>1.898</v>
      </c>
      <c r="H25" s="10">
        <v>33063.8</v>
      </c>
      <c r="I25" s="54">
        <v>670099</v>
      </c>
      <c r="J25" s="50">
        <v>2.027</v>
      </c>
      <c r="K25" s="10">
        <v>6951.5</v>
      </c>
      <c r="L25" s="54">
        <v>89212</v>
      </c>
      <c r="M25" s="51">
        <v>1.283</v>
      </c>
    </row>
    <row r="26" spans="2:13" s="1" customFormat="1" ht="12" customHeight="1">
      <c r="B26" s="2" t="s">
        <v>15</v>
      </c>
      <c r="C26" s="38">
        <v>4</v>
      </c>
      <c r="D26" s="8" t="s">
        <v>16</v>
      </c>
      <c r="E26" s="41">
        <f t="shared" si="0"/>
        <v>40747.799999999996</v>
      </c>
      <c r="F26" s="43">
        <f t="shared" si="1"/>
        <v>703047</v>
      </c>
      <c r="G26" s="44">
        <v>1.725</v>
      </c>
      <c r="H26" s="10">
        <v>33840.1</v>
      </c>
      <c r="I26" s="54">
        <v>669136</v>
      </c>
      <c r="J26" s="50">
        <v>1.977</v>
      </c>
      <c r="K26" s="10">
        <v>6907.7</v>
      </c>
      <c r="L26" s="54">
        <v>33911</v>
      </c>
      <c r="M26" s="51">
        <v>0.491</v>
      </c>
    </row>
    <row r="27" spans="2:13" s="1" customFormat="1" ht="12" customHeight="1">
      <c r="B27" s="2" t="s">
        <v>15</v>
      </c>
      <c r="C27" s="38">
        <v>5</v>
      </c>
      <c r="D27" s="8" t="s">
        <v>16</v>
      </c>
      <c r="E27" s="41">
        <f t="shared" si="0"/>
        <v>41281.299999999996</v>
      </c>
      <c r="F27" s="43">
        <f t="shared" si="1"/>
        <v>908959</v>
      </c>
      <c r="G27" s="44">
        <v>2.202</v>
      </c>
      <c r="H27" s="10">
        <v>34340.6</v>
      </c>
      <c r="I27" s="54">
        <v>817355</v>
      </c>
      <c r="J27" s="50">
        <v>2.38</v>
      </c>
      <c r="K27" s="10">
        <v>6940.7</v>
      </c>
      <c r="L27" s="54">
        <v>91604</v>
      </c>
      <c r="M27" s="51">
        <v>1.32</v>
      </c>
    </row>
    <row r="28" spans="2:13" s="1" customFormat="1" ht="12" customHeight="1">
      <c r="B28" s="2" t="s">
        <v>15</v>
      </c>
      <c r="C28" s="38">
        <v>6</v>
      </c>
      <c r="D28" s="8" t="s">
        <v>16</v>
      </c>
      <c r="E28" s="41">
        <f t="shared" si="0"/>
        <v>41478.700000000004</v>
      </c>
      <c r="F28" s="43">
        <f t="shared" si="1"/>
        <v>808759</v>
      </c>
      <c r="G28" s="44">
        <v>1.95</v>
      </c>
      <c r="H28" s="10">
        <v>34362.3</v>
      </c>
      <c r="I28" s="54">
        <v>725764</v>
      </c>
      <c r="J28" s="50">
        <v>2.112</v>
      </c>
      <c r="K28" s="10">
        <v>7116.4</v>
      </c>
      <c r="L28" s="54">
        <v>82995</v>
      </c>
      <c r="M28" s="51">
        <v>1.166</v>
      </c>
    </row>
    <row r="29" spans="2:13" s="4" customFormat="1" ht="12" customHeight="1">
      <c r="B29" s="2" t="s">
        <v>15</v>
      </c>
      <c r="C29" s="38">
        <v>7</v>
      </c>
      <c r="D29" s="8" t="s">
        <v>16</v>
      </c>
      <c r="E29" s="41">
        <f t="shared" si="0"/>
        <v>41754.4</v>
      </c>
      <c r="F29" s="43">
        <f t="shared" si="1"/>
        <v>758048</v>
      </c>
      <c r="G29" s="44">
        <v>1.815</v>
      </c>
      <c r="H29" s="10">
        <v>34514.3</v>
      </c>
      <c r="I29" s="54">
        <v>685611</v>
      </c>
      <c r="J29" s="50">
        <v>1.986</v>
      </c>
      <c r="K29" s="10">
        <v>7240.1</v>
      </c>
      <c r="L29" s="54">
        <v>72437</v>
      </c>
      <c r="M29" s="51">
        <v>1</v>
      </c>
    </row>
    <row r="30" spans="2:13" s="4" customFormat="1" ht="12" customHeight="1">
      <c r="B30" s="2" t="s">
        <v>15</v>
      </c>
      <c r="C30" s="38">
        <v>8</v>
      </c>
      <c r="D30" s="8" t="s">
        <v>16</v>
      </c>
      <c r="E30" s="41">
        <f t="shared" si="0"/>
        <v>41075.7</v>
      </c>
      <c r="F30" s="43">
        <f t="shared" si="1"/>
        <v>937961</v>
      </c>
      <c r="G30" s="46">
        <v>2.283</v>
      </c>
      <c r="H30" s="11">
        <v>33672.6</v>
      </c>
      <c r="I30" s="54">
        <v>853939</v>
      </c>
      <c r="J30" s="50">
        <v>2.536</v>
      </c>
      <c r="K30" s="10">
        <v>7403.1</v>
      </c>
      <c r="L30" s="54">
        <v>84022</v>
      </c>
      <c r="M30" s="50">
        <v>1.135</v>
      </c>
    </row>
    <row r="31" spans="2:13" s="1" customFormat="1" ht="12" customHeight="1">
      <c r="B31" s="2" t="s">
        <v>15</v>
      </c>
      <c r="C31" s="38">
        <v>9</v>
      </c>
      <c r="D31" s="8" t="s">
        <v>16</v>
      </c>
      <c r="E31" s="41">
        <f t="shared" si="0"/>
        <v>41349.1</v>
      </c>
      <c r="F31" s="43">
        <f t="shared" si="1"/>
        <v>577303</v>
      </c>
      <c r="G31" s="44">
        <v>1.396</v>
      </c>
      <c r="H31" s="10">
        <v>33896.6</v>
      </c>
      <c r="I31" s="54">
        <v>507758</v>
      </c>
      <c r="J31" s="50">
        <v>1.498</v>
      </c>
      <c r="K31" s="11">
        <v>7452.5</v>
      </c>
      <c r="L31" s="54">
        <v>69545</v>
      </c>
      <c r="M31" s="51">
        <v>0.933</v>
      </c>
    </row>
    <row r="32" spans="2:13" s="1" customFormat="1" ht="12" customHeight="1">
      <c r="B32" s="2" t="s">
        <v>15</v>
      </c>
      <c r="C32" s="38">
        <v>10</v>
      </c>
      <c r="D32" s="8" t="s">
        <v>16</v>
      </c>
      <c r="E32" s="41">
        <f t="shared" si="0"/>
        <v>42861.9</v>
      </c>
      <c r="F32" s="43">
        <f t="shared" si="1"/>
        <v>654019</v>
      </c>
      <c r="G32" s="44">
        <v>1.526</v>
      </c>
      <c r="H32" s="10">
        <v>34121.4</v>
      </c>
      <c r="I32" s="54">
        <v>566583</v>
      </c>
      <c r="J32" s="50">
        <v>1.66</v>
      </c>
      <c r="K32" s="10">
        <v>8740.5</v>
      </c>
      <c r="L32" s="54">
        <v>87436</v>
      </c>
      <c r="M32" s="51">
        <v>1</v>
      </c>
    </row>
    <row r="33" spans="2:13" s="1" customFormat="1" ht="12" customHeight="1">
      <c r="B33" s="2" t="s">
        <v>15</v>
      </c>
      <c r="C33" s="38">
        <v>11</v>
      </c>
      <c r="D33" s="8" t="s">
        <v>16</v>
      </c>
      <c r="E33" s="41">
        <f t="shared" si="0"/>
        <v>43362.5</v>
      </c>
      <c r="F33" s="43">
        <f t="shared" si="1"/>
        <v>980135</v>
      </c>
      <c r="G33" s="44">
        <v>1.976</v>
      </c>
      <c r="H33" s="10">
        <v>34092.2</v>
      </c>
      <c r="I33" s="54">
        <v>843037</v>
      </c>
      <c r="J33" s="50">
        <v>2.473</v>
      </c>
      <c r="K33" s="10">
        <v>9270.3</v>
      </c>
      <c r="L33" s="54">
        <v>137098</v>
      </c>
      <c r="M33" s="51">
        <v>1.479</v>
      </c>
    </row>
    <row r="34" spans="2:13" s="1" customFormat="1" ht="12" customHeight="1">
      <c r="B34" s="2" t="s">
        <v>15</v>
      </c>
      <c r="C34" s="38">
        <v>12</v>
      </c>
      <c r="D34" s="8" t="s">
        <v>16</v>
      </c>
      <c r="E34" s="41">
        <f t="shared" si="0"/>
        <v>44062</v>
      </c>
      <c r="F34" s="43">
        <f t="shared" si="1"/>
        <v>813741</v>
      </c>
      <c r="G34" s="44">
        <v>1.489</v>
      </c>
      <c r="H34" s="10">
        <v>34143.1</v>
      </c>
      <c r="I34" s="54">
        <v>721153</v>
      </c>
      <c r="J34" s="50">
        <v>2.405</v>
      </c>
      <c r="K34" s="10">
        <v>9918.9</v>
      </c>
      <c r="L34" s="54">
        <v>92588</v>
      </c>
      <c r="M34" s="51">
        <v>0.933</v>
      </c>
    </row>
    <row r="35" spans="2:13" s="4" customFormat="1" ht="12" customHeight="1">
      <c r="B35" s="2" t="s">
        <v>15</v>
      </c>
      <c r="C35" s="38">
        <v>13</v>
      </c>
      <c r="D35" s="8" t="s">
        <v>16</v>
      </c>
      <c r="E35" s="41">
        <f t="shared" si="0"/>
        <v>43911.2</v>
      </c>
      <c r="F35" s="43">
        <f t="shared" si="1"/>
        <v>958067</v>
      </c>
      <c r="G35" s="44">
        <v>1.865</v>
      </c>
      <c r="H35" s="10">
        <v>34168.7</v>
      </c>
      <c r="I35" s="54">
        <v>826406</v>
      </c>
      <c r="J35" s="50">
        <v>2.419</v>
      </c>
      <c r="K35" s="10">
        <v>9742.5</v>
      </c>
      <c r="L35" s="54">
        <v>131661</v>
      </c>
      <c r="M35" s="51">
        <v>1.346</v>
      </c>
    </row>
    <row r="36" spans="2:13" s="1" customFormat="1" ht="12" customHeight="1">
      <c r="B36" s="2" t="s">
        <v>15</v>
      </c>
      <c r="C36" s="38">
        <v>14</v>
      </c>
      <c r="D36" s="8" t="s">
        <v>16</v>
      </c>
      <c r="E36" s="41">
        <f t="shared" si="0"/>
        <v>44508.700000000004</v>
      </c>
      <c r="F36" s="43">
        <f t="shared" si="1"/>
        <v>1128507</v>
      </c>
      <c r="G36" s="44">
        <v>2.257</v>
      </c>
      <c r="H36" s="10">
        <v>34128.3</v>
      </c>
      <c r="I36" s="54">
        <v>948491</v>
      </c>
      <c r="J36" s="50">
        <v>2.779</v>
      </c>
      <c r="K36" s="10">
        <v>10380.4</v>
      </c>
      <c r="L36" s="54">
        <v>180016</v>
      </c>
      <c r="M36" s="51">
        <v>1.734</v>
      </c>
    </row>
    <row r="37" spans="2:13" s="1" customFormat="1" ht="12" customHeight="1">
      <c r="B37" s="2" t="s">
        <v>15</v>
      </c>
      <c r="C37" s="38">
        <v>15</v>
      </c>
      <c r="D37" s="8" t="s">
        <v>16</v>
      </c>
      <c r="E37" s="41">
        <f t="shared" si="0"/>
        <v>44841.899999999994</v>
      </c>
      <c r="F37" s="43">
        <f t="shared" si="1"/>
        <v>936776</v>
      </c>
      <c r="G37" s="46">
        <v>1.659</v>
      </c>
      <c r="H37" s="11">
        <v>34062.6</v>
      </c>
      <c r="I37" s="54">
        <v>847207</v>
      </c>
      <c r="J37" s="50">
        <v>2.179</v>
      </c>
      <c r="K37" s="10">
        <v>10779.3</v>
      </c>
      <c r="L37" s="54">
        <v>89569</v>
      </c>
      <c r="M37" s="50">
        <v>0.831</v>
      </c>
    </row>
    <row r="38" spans="2:13" s="1" customFormat="1" ht="12" customHeight="1">
      <c r="B38" s="2" t="s">
        <v>15</v>
      </c>
      <c r="C38" s="38">
        <v>16</v>
      </c>
      <c r="D38" s="8" t="s">
        <v>16</v>
      </c>
      <c r="E38" s="41">
        <f t="shared" si="0"/>
        <v>45321.1</v>
      </c>
      <c r="F38" s="43">
        <f t="shared" si="1"/>
        <v>748330</v>
      </c>
      <c r="G38" s="44">
        <v>1.319</v>
      </c>
      <c r="H38" s="10">
        <v>33783.6</v>
      </c>
      <c r="I38" s="54">
        <v>674280</v>
      </c>
      <c r="J38" s="50">
        <v>1.996</v>
      </c>
      <c r="K38" s="11">
        <v>11537.5</v>
      </c>
      <c r="L38" s="54">
        <v>74050</v>
      </c>
      <c r="M38" s="51">
        <v>0.642</v>
      </c>
    </row>
    <row r="39" spans="2:13" s="1" customFormat="1" ht="12" customHeight="1">
      <c r="B39" s="2" t="s">
        <v>15</v>
      </c>
      <c r="C39" s="38">
        <v>17</v>
      </c>
      <c r="D39" s="8" t="s">
        <v>16</v>
      </c>
      <c r="E39" s="41">
        <f t="shared" si="0"/>
        <v>46522.8</v>
      </c>
      <c r="F39" s="43">
        <f t="shared" si="1"/>
        <v>1043511</v>
      </c>
      <c r="G39" s="44">
        <v>1.888</v>
      </c>
      <c r="H39" s="10">
        <v>34967</v>
      </c>
      <c r="I39" s="54">
        <v>906981</v>
      </c>
      <c r="J39" s="50">
        <v>2.594</v>
      </c>
      <c r="K39" s="10">
        <v>11555.8</v>
      </c>
      <c r="L39" s="54">
        <v>136530</v>
      </c>
      <c r="M39" s="51">
        <v>1.181</v>
      </c>
    </row>
    <row r="40" spans="2:13" s="1" customFormat="1" ht="12" customHeight="1">
      <c r="B40" s="2" t="s">
        <v>15</v>
      </c>
      <c r="C40" s="38">
        <v>18</v>
      </c>
      <c r="D40" s="8" t="s">
        <v>16</v>
      </c>
      <c r="E40" s="41">
        <f t="shared" si="0"/>
        <v>45052.4</v>
      </c>
      <c r="F40" s="43">
        <f t="shared" si="1"/>
        <v>932949</v>
      </c>
      <c r="G40" s="44">
        <v>2.071</v>
      </c>
      <c r="H40" s="10">
        <v>34345.8</v>
      </c>
      <c r="I40" s="54">
        <v>815172</v>
      </c>
      <c r="J40" s="50">
        <v>2.373</v>
      </c>
      <c r="K40" s="10">
        <v>10706.6</v>
      </c>
      <c r="L40" s="54">
        <v>117777</v>
      </c>
      <c r="M40" s="51">
        <v>1.1</v>
      </c>
    </row>
    <row r="41" spans="2:13" s="4" customFormat="1" ht="12" customHeight="1">
      <c r="B41" s="2" t="s">
        <v>15</v>
      </c>
      <c r="C41" s="38">
        <v>19</v>
      </c>
      <c r="D41" s="8" t="s">
        <v>16</v>
      </c>
      <c r="E41" s="41">
        <f t="shared" si="0"/>
        <v>45032.1</v>
      </c>
      <c r="F41" s="43">
        <f t="shared" si="1"/>
        <v>852563</v>
      </c>
      <c r="G41" s="44">
        <v>1.894</v>
      </c>
      <c r="H41" s="10">
        <v>34034.6</v>
      </c>
      <c r="I41" s="54">
        <v>741352</v>
      </c>
      <c r="J41" s="50">
        <v>2.18</v>
      </c>
      <c r="K41" s="10">
        <v>10997.5</v>
      </c>
      <c r="L41" s="54">
        <v>111211</v>
      </c>
      <c r="M41" s="51">
        <v>1.011</v>
      </c>
    </row>
    <row r="42" spans="2:13" s="1" customFormat="1" ht="12" customHeight="1">
      <c r="B42" s="2" t="s">
        <v>15</v>
      </c>
      <c r="C42" s="38">
        <v>20</v>
      </c>
      <c r="D42" s="8" t="s">
        <v>16</v>
      </c>
      <c r="E42" s="41">
        <f t="shared" si="0"/>
        <v>40089</v>
      </c>
      <c r="F42" s="43">
        <f t="shared" si="1"/>
        <v>563073</v>
      </c>
      <c r="G42" s="44">
        <v>1.405</v>
      </c>
      <c r="H42" s="10">
        <v>32764.2</v>
      </c>
      <c r="I42" s="54">
        <v>521913</v>
      </c>
      <c r="J42" s="50">
        <v>1.593</v>
      </c>
      <c r="K42" s="10">
        <v>7324.8</v>
      </c>
      <c r="L42" s="54">
        <v>41160</v>
      </c>
      <c r="M42" s="51">
        <v>0.56</v>
      </c>
    </row>
    <row r="43" spans="2:13" s="1" customFormat="1" ht="12" customHeight="1">
      <c r="B43" s="2" t="s">
        <v>15</v>
      </c>
      <c r="C43" s="38">
        <v>21</v>
      </c>
      <c r="D43" s="8" t="s">
        <v>16</v>
      </c>
      <c r="E43" s="41">
        <f t="shared" si="0"/>
        <v>38881.1</v>
      </c>
      <c r="F43" s="43">
        <f t="shared" si="1"/>
        <v>877545</v>
      </c>
      <c r="G43" s="44">
        <v>2.257</v>
      </c>
      <c r="H43" s="10">
        <v>32479</v>
      </c>
      <c r="I43" s="54">
        <v>807341</v>
      </c>
      <c r="J43" s="50">
        <v>2.486</v>
      </c>
      <c r="K43" s="10">
        <v>6402.1</v>
      </c>
      <c r="L43" s="54">
        <v>70204</v>
      </c>
      <c r="M43" s="51">
        <v>1.097</v>
      </c>
    </row>
    <row r="44" spans="2:13" s="1" customFormat="1" ht="12" customHeight="1">
      <c r="B44" s="2" t="s">
        <v>15</v>
      </c>
      <c r="C44" s="38">
        <v>22</v>
      </c>
      <c r="D44" s="8" t="s">
        <v>16</v>
      </c>
      <c r="E44" s="41">
        <f t="shared" si="0"/>
        <v>41623</v>
      </c>
      <c r="F44" s="43">
        <f t="shared" si="1"/>
        <v>730774</v>
      </c>
      <c r="G44" s="46">
        <v>1.756</v>
      </c>
      <c r="H44" s="11">
        <v>34588</v>
      </c>
      <c r="I44" s="54">
        <v>674926</v>
      </c>
      <c r="J44" s="50">
        <v>1.951</v>
      </c>
      <c r="K44" s="10">
        <v>7035</v>
      </c>
      <c r="L44" s="54">
        <v>55848</v>
      </c>
      <c r="M44" s="50">
        <v>0.734</v>
      </c>
    </row>
    <row r="45" spans="2:13" s="1" customFormat="1" ht="12" customHeight="1">
      <c r="B45" s="2" t="s">
        <v>15</v>
      </c>
      <c r="C45" s="38">
        <v>23</v>
      </c>
      <c r="D45" s="8" t="s">
        <v>16</v>
      </c>
      <c r="E45" s="41">
        <f t="shared" si="0"/>
        <v>47910</v>
      </c>
      <c r="F45" s="43">
        <f t="shared" si="1"/>
        <v>1030600</v>
      </c>
      <c r="G45" s="44">
        <v>2.238</v>
      </c>
      <c r="H45" s="10">
        <v>34580</v>
      </c>
      <c r="I45" s="54">
        <v>839100</v>
      </c>
      <c r="J45" s="50">
        <v>2.105</v>
      </c>
      <c r="K45" s="11">
        <v>13330</v>
      </c>
      <c r="L45" s="54">
        <v>191500</v>
      </c>
      <c r="M45" s="51">
        <v>1.437</v>
      </c>
    </row>
    <row r="46" spans="2:13" s="1" customFormat="1" ht="12" customHeight="1">
      <c r="B46" s="2" t="s">
        <v>15</v>
      </c>
      <c r="C46" s="38">
        <v>24</v>
      </c>
      <c r="D46" s="8" t="s">
        <v>16</v>
      </c>
      <c r="E46" s="41">
        <f t="shared" si="0"/>
        <v>49340</v>
      </c>
      <c r="F46" s="43">
        <f t="shared" si="1"/>
        <v>876700</v>
      </c>
      <c r="G46" s="44">
        <v>1.777</v>
      </c>
      <c r="H46" s="10">
        <v>34820</v>
      </c>
      <c r="I46" s="54">
        <v>759100</v>
      </c>
      <c r="J46" s="50">
        <v>2.18</v>
      </c>
      <c r="K46" s="10">
        <v>14520</v>
      </c>
      <c r="L46" s="54">
        <v>117600</v>
      </c>
      <c r="M46" s="51">
        <v>0.81</v>
      </c>
    </row>
    <row r="47" spans="2:13" s="1" customFormat="1" ht="12" customHeight="1">
      <c r="B47" s="2" t="s">
        <v>15</v>
      </c>
      <c r="C47" s="38">
        <v>25</v>
      </c>
      <c r="D47" s="8" t="s">
        <v>16</v>
      </c>
      <c r="E47" s="41">
        <f t="shared" si="0"/>
        <v>50830</v>
      </c>
      <c r="F47" s="43">
        <f t="shared" si="1"/>
        <v>1026400</v>
      </c>
      <c r="G47" s="44">
        <v>2.019</v>
      </c>
      <c r="H47" s="10">
        <v>34970</v>
      </c>
      <c r="I47" s="54">
        <v>816700</v>
      </c>
      <c r="J47" s="50">
        <v>2.335</v>
      </c>
      <c r="K47" s="10">
        <v>15860</v>
      </c>
      <c r="L47" s="54">
        <v>209700</v>
      </c>
      <c r="M47" s="51">
        <v>1.322</v>
      </c>
    </row>
    <row r="48" spans="2:13" s="1" customFormat="1" ht="12" customHeight="1">
      <c r="B48" s="2" t="s">
        <v>15</v>
      </c>
      <c r="C48" s="38">
        <v>26</v>
      </c>
      <c r="D48" s="8" t="s">
        <v>16</v>
      </c>
      <c r="E48" s="41">
        <f t="shared" si="0"/>
        <v>51380</v>
      </c>
      <c r="F48" s="43">
        <f t="shared" si="1"/>
        <v>981200</v>
      </c>
      <c r="G48" s="44">
        <v>1.914</v>
      </c>
      <c r="H48" s="10">
        <v>35040</v>
      </c>
      <c r="I48" s="54">
        <v>872900</v>
      </c>
      <c r="J48" s="50">
        <v>2.491</v>
      </c>
      <c r="K48" s="10">
        <v>16340</v>
      </c>
      <c r="L48" s="54">
        <v>108300</v>
      </c>
      <c r="M48" s="51">
        <v>1.275</v>
      </c>
    </row>
    <row r="49" spans="2:13" s="1" customFormat="1" ht="12" customHeight="1">
      <c r="B49" s="2" t="s">
        <v>15</v>
      </c>
      <c r="C49" s="38">
        <v>27</v>
      </c>
      <c r="D49" s="8" t="s">
        <v>16</v>
      </c>
      <c r="E49" s="41">
        <f t="shared" si="0"/>
        <v>50690</v>
      </c>
      <c r="F49" s="43">
        <f t="shared" si="1"/>
        <v>1084700</v>
      </c>
      <c r="G49" s="44">
        <v>2.14</v>
      </c>
      <c r="H49" s="10">
        <v>35040</v>
      </c>
      <c r="I49" s="54">
        <v>878100</v>
      </c>
      <c r="J49" s="50">
        <v>2.506</v>
      </c>
      <c r="K49" s="10">
        <v>15650</v>
      </c>
      <c r="L49" s="54">
        <v>206600</v>
      </c>
      <c r="M49" s="51">
        <v>1.32</v>
      </c>
    </row>
    <row r="50" spans="2:13" s="1" customFormat="1" ht="12" customHeight="1">
      <c r="B50" s="39" t="s">
        <v>18</v>
      </c>
      <c r="C50" s="21">
        <v>28</v>
      </c>
      <c r="D50" s="40" t="s">
        <v>16</v>
      </c>
      <c r="E50" s="42">
        <f t="shared" si="0"/>
        <v>51330</v>
      </c>
      <c r="F50" s="48">
        <f t="shared" si="1"/>
        <v>696600</v>
      </c>
      <c r="G50" s="47">
        <v>1.357</v>
      </c>
      <c r="H50" s="12">
        <v>35120</v>
      </c>
      <c r="I50" s="56">
        <v>561800</v>
      </c>
      <c r="J50" s="52">
        <v>1.6</v>
      </c>
      <c r="K50" s="12">
        <v>16210</v>
      </c>
      <c r="L50" s="56">
        <v>134800</v>
      </c>
      <c r="M50" s="53">
        <v>0.832</v>
      </c>
    </row>
  </sheetData>
  <mergeCells count="13">
    <mergeCell ref="L5:L6"/>
    <mergeCell ref="E3:G4"/>
    <mergeCell ref="H3:J4"/>
    <mergeCell ref="M5:M6"/>
    <mergeCell ref="K3:M4"/>
    <mergeCell ref="H5:H6"/>
    <mergeCell ref="I5:I6"/>
    <mergeCell ref="J5:J6"/>
    <mergeCell ref="K5:K6"/>
    <mergeCell ref="B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rowBreaks count="1" manualBreakCount="1">
    <brk id="4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2003-01-24T07:26:51Z</dcterms:modified>
  <cp:category/>
  <cp:version/>
  <cp:contentType/>
  <cp:contentStatus/>
</cp:coreProperties>
</file>